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240" yWindow="180" windowWidth="20360" windowHeight="16360" tabRatio="729" activeTab="1"/>
  </bookViews>
  <sheets>
    <sheet name="Overview" sheetId="1" r:id="rId1"/>
    <sheet name="Mutual Evaluation" sheetId="2" r:id="rId2"/>
    <sheet name="Class Feedback" sheetId="3" r:id="rId3"/>
    <sheet name="Team Presentation Feedback" sheetId="4" r:id="rId4"/>
    <sheet name="Evaluation Criteria" sheetId="5" r:id="rId5"/>
  </sheets>
  <definedNames>
    <definedName name="Class_Name">'Overview'!$B$1</definedName>
    <definedName name="Class_Number">'Overview'!$A$1</definedName>
    <definedName name="Class_Term">'Overview'!$C$1</definedName>
    <definedName name="CPE_CSC_480">'Overview'!$A$1</definedName>
    <definedName name="_xlnm.Print_Area" localSheetId="2">'Class Feedback'!$A$1:$L$62</definedName>
    <definedName name="_xlnm.Print_Area" localSheetId="1">'Mutual Evaluation'!$A$1:$H$131</definedName>
  </definedNames>
  <calcPr fullCalcOnLoad="1"/>
</workbook>
</file>

<file path=xl/sharedStrings.xml><?xml version="1.0" encoding="utf-8"?>
<sst xmlns="http://schemas.openxmlformats.org/spreadsheetml/2006/main" count="336" uniqueCount="161">
  <si>
    <t xml:space="preserve">This file contains a number of  spreadsheets used for feedback on various aspects of this class.  In MS Excel, there is a bar at the bottom of the window  to switch betwee these sheets. 
Please return a printout of your sheets to me during the last week of class. You can print them out and write in your answers, or enter your answers on the computer, and then print them out. 
</t>
  </si>
  <si>
    <t>The "Class Feedback" is voluntary and anonymous. I appreciate your opinion,  and I have used such feedback to make some changes, especially in the project, homeworks and labs.</t>
  </si>
  <si>
    <t>Each team as a whole is asked to evaluate the final presentations of the other teams. Ideally, your team should come to an agreement about the performance of the other teams. It is also ok with me if different team members take turns with the evaluations of the other teams. Your opinion may influence my scores for the team presentations, but I do not have a fixed formula to incorporate them into my score. The template is the same as for the individual AI Nugget presentations.</t>
  </si>
  <si>
    <t xml:space="preserve">These are the criteria I am using both for team and individual presentations. </t>
  </si>
  <si>
    <r>
      <rPr>
        <sz val="11"/>
        <rFont val="Arial"/>
        <family val="0"/>
      </rPr>
      <t xml:space="preserve">lacks sufficient command of some elementary skills and knowledge
does not meet passing criteria </t>
    </r>
  </si>
  <si>
    <t>F</t>
  </si>
  <si>
    <t>extremely poor</t>
  </si>
  <si>
    <r>
      <rPr>
        <sz val="11"/>
        <rFont val="Arial"/>
        <family val="0"/>
      </rPr>
      <t xml:space="preserve">lacks sufficient command of most elementary skills and knowledge
does not meet passing criteria </t>
    </r>
  </si>
  <si>
    <t>no work done</t>
  </si>
  <si>
    <t>does not demonstrate any skills or knowledge</t>
  </si>
  <si>
    <t>Note: This is a working definition of the evaluation criteria I am using to assign numeric scores. It is subject to modifications.</t>
  </si>
  <si>
    <t>Overview</t>
  </si>
  <si>
    <t>Mutual Team Evaluations</t>
  </si>
  <si>
    <t>Class Feedback</t>
  </si>
  <si>
    <t>Team Presentation Feedback</t>
  </si>
  <si>
    <t>Winter 2010</t>
  </si>
  <si>
    <t xml:space="preserve">Each team member is asked to evaluate his or her own performance and that of the other team members in the project. If you do not turn in your "Mutual Team Evaluation", you may lose those points. In case you feel that you have a strong reason not to submit one, you need to discuss this with me in advance.  </t>
  </si>
  <si>
    <t>Name Team Member 5:</t>
  </si>
  <si>
    <t>Is the timing of the presentation within the specified range? Is it appropriate for the topic and material presented?</t>
  </si>
  <si>
    <t>To avoid</t>
  </si>
  <si>
    <t xml:space="preserve">Was there too much information on the slides?
Was the font size too small?
Were diagrams and figures too small?
Did they speak too softly?
Did they avoid eye contact with the audience?
Were there problems with the equipment or software?
</t>
  </si>
  <si>
    <t xml:space="preserve">Overall Evaluation </t>
  </si>
  <si>
    <r>
      <rPr>
        <sz val="10"/>
        <rFont val="Arial"/>
        <family val="2"/>
      </rPr>
      <t xml:space="preserve">What is your overall impression? 
Do you have suggestions for improvements?
Would you invite the presenters to present this topic in a workshop or to a group of interested people?
</t>
    </r>
  </si>
  <si>
    <t xml:space="preserve">Acknowledgement: Developed by a group in Prof. Stearns Fall 97 CSC 300 class, with some modifications by Prof. Dana. </t>
  </si>
  <si>
    <t>Adopted with further modifications by Franz J. Kurfess in W03, W05, S05.</t>
  </si>
  <si>
    <t>Evaluation Criteria</t>
  </si>
  <si>
    <t>Score</t>
  </si>
  <si>
    <t>Verbal Description</t>
  </si>
  <si>
    <t>outstanding</t>
  </si>
  <si>
    <r>
      <rPr>
        <sz val="11"/>
        <rFont val="Arial"/>
        <family val="0"/>
      </rPr>
      <t>demonstrates far more than the required skills and knowledge
exceeds the expectations in all aspects considerably</t>
    </r>
  </si>
  <si>
    <t>A</t>
  </si>
  <si>
    <r>
      <rPr>
        <sz val="11"/>
        <rFont val="Arial"/>
        <family val="0"/>
      </rPr>
      <t>demonstrates more than the required skills and knowledge
exceeds expectations in all aspects</t>
    </r>
  </si>
  <si>
    <t>very good</t>
  </si>
  <si>
    <r>
      <rPr>
        <sz val="11"/>
        <rFont val="Arial"/>
        <family val="0"/>
      </rPr>
      <t>demonstrates a very good command of the required skills and knowledge
exceeds expectations in most aspects</t>
    </r>
  </si>
  <si>
    <t>B</t>
  </si>
  <si>
    <r>
      <rPr>
        <sz val="10"/>
        <rFont val="Arial"/>
        <family val="2"/>
      </rPr>
      <t>demonstrates a good command of the required skills and knowledge
meets expectations in most, and exceeds in some aspects</t>
    </r>
  </si>
  <si>
    <t>sufficient</t>
  </si>
  <si>
    <r>
      <rPr>
        <sz val="11"/>
        <rFont val="Arial"/>
        <family val="0"/>
      </rPr>
      <t>demonstrates a sufficient command of the required skills and knowledge
meets expectations in most important aspects</t>
    </r>
  </si>
  <si>
    <t>C</t>
  </si>
  <si>
    <t>mediocre</t>
  </si>
  <si>
    <r>
      <rPr>
        <sz val="11"/>
        <rFont val="Arial"/>
        <family val="0"/>
      </rPr>
      <t>lacks sufficient command in several important skills and knowledge
does not meet expectations in some important asp</t>
    </r>
    <r>
      <rPr>
        <i/>
        <sz val="11"/>
        <rFont val="Arial"/>
        <family val="0"/>
      </rPr>
      <t>ects</t>
    </r>
  </si>
  <si>
    <t>D</t>
  </si>
  <si>
    <t>poor</t>
  </si>
  <si>
    <r>
      <rPr>
        <sz val="11"/>
        <rFont val="Arial"/>
        <family val="0"/>
      </rPr>
      <t>lacks sufficient command in many important skills and knowledge
does not meet expectations in most important aspects</t>
    </r>
  </si>
  <si>
    <t>very poor</t>
  </si>
  <si>
    <t>What can I do to make the lectures more interesting, easier to follow, more "memorable", etc.?
What kinds of topics would you like to see in a class like this?</t>
  </si>
  <si>
    <t>Presenter(s)</t>
  </si>
  <si>
    <t>Evaluation performed by</t>
  </si>
  <si>
    <t xml:space="preserve">Date                            Start                           End </t>
  </si>
  <si>
    <t>Criterion</t>
  </si>
  <si>
    <t>Note</t>
  </si>
  <si>
    <t>Evaluation</t>
  </si>
  <si>
    <t>Remarks</t>
  </si>
  <si>
    <t>(0-10)</t>
  </si>
  <si>
    <t>Knowledge of subject</t>
  </si>
  <si>
    <t>Did the presentation appear to be delivered by a team or individuals that can credibly claim to be experts on the topic?
Did they appear confident about their knowledge, or were they hesitant at times?</t>
  </si>
  <si>
    <t>Appropriateness of subject</t>
  </si>
  <si>
    <t>Does the topic fit within the material covered in the course?
Does the content of the exercise address the selected topic?</t>
  </si>
  <si>
    <t>Difficulty of the Topic</t>
  </si>
  <si>
    <t>In your opinion, how difficult is it to deal with this topic, in contrast to others? 
Did the team address the more difficult aspects of the topic, or did they stick to the easier ones?</t>
  </si>
  <si>
    <t>Structure and Organization</t>
  </si>
  <si>
    <t xml:space="preserve">Is the information arranged and presented in such a way that it is easy to follow? 
Are critical concepts and terms explained? </t>
  </si>
  <si>
    <t>Evidence and Accuracy</t>
  </si>
  <si>
    <t>Are the claims made in the presentation supported by evidence? 
Are any of the statements questionable or inaccurate? 
If so, indicate which ones.</t>
  </si>
  <si>
    <t>Coverage</t>
  </si>
  <si>
    <t>Within the defined limits of the assignment or project,   did the team address the key points of the topic? 
If important aspects were not covered, indicate those.
Also point out issues that were covered in too much detail</t>
  </si>
  <si>
    <t>so-so</t>
  </si>
  <si>
    <t>bad</t>
  </si>
  <si>
    <t>awful</t>
  </si>
  <si>
    <t>Comments</t>
  </si>
  <si>
    <t>Topic</t>
  </si>
  <si>
    <t>CPE/CSC 481</t>
  </si>
  <si>
    <t>Knowledge-Based Systems</t>
  </si>
  <si>
    <t>Delivery</t>
  </si>
  <si>
    <t xml:space="preserve">Did the team members deliver their parts and perform their roles with enthusiasm?  
Was their appearance and behavior professsional
Did they try to make the audience feel at ease? </t>
  </si>
  <si>
    <t>Audience Interest</t>
  </si>
  <si>
    <t>Did the audience appear interested in the presentation, or did it seem like they just sat through it? 
Were there questions or other interactions during or after the presentation?</t>
  </si>
  <si>
    <t>Timing &amp; Length</t>
  </si>
  <si>
    <t>Name Team Member 4:</t>
  </si>
  <si>
    <r>
      <t xml:space="preserve">Instructions: </t>
    </r>
    <r>
      <rPr>
        <sz val="12"/>
        <rFont val="Times"/>
        <family val="0"/>
      </rPr>
      <t xml:space="preserve">On this sheet, you perform an evaluation of your team members (including yourself). This peer evaluation contributes 10% to the overall project score. For each team member, check the respective number, and provide and justification for your choice. If you don't give a justification, I will not count the respective category. The overall grade score should be assigned relative to the rest of the team; if all team members evaluate each other as excellent, I will adjust this in the calculation of the project score. </t>
    </r>
  </si>
  <si>
    <t>Bonus Distribution</t>
  </si>
  <si>
    <t>Introduction</t>
  </si>
  <si>
    <t>Relevance of the Topic</t>
  </si>
  <si>
    <t>Amount of Work</t>
  </si>
  <si>
    <t>Degree of Difficulty</t>
  </si>
  <si>
    <t>Presentation (KM Nugget)</t>
  </si>
  <si>
    <t>Presentation</t>
  </si>
  <si>
    <t>Meaningful Activity</t>
  </si>
  <si>
    <t xml:space="preserve">Team Project </t>
  </si>
  <si>
    <t>Milestone Week 2</t>
  </si>
  <si>
    <t>Milestone Week 4</t>
  </si>
  <si>
    <t>Milestone Week 6</t>
  </si>
  <si>
    <t>Milestone Week 8</t>
  </si>
  <si>
    <t>Final Version</t>
  </si>
  <si>
    <t>Team Presentation</t>
  </si>
  <si>
    <t>Team Collaboration</t>
  </si>
  <si>
    <t>Fair Amount of Work Done by Team Members</t>
  </si>
  <si>
    <t>Quality of Work Done by Team Members</t>
  </si>
  <si>
    <t>Background and Skills of Team Members</t>
  </si>
  <si>
    <t>Mutual Support and Team Spirit</t>
  </si>
  <si>
    <t>Material Covered</t>
  </si>
  <si>
    <t>Is there any material that you feel is not relevant to the class? 
Anything missing?
Does the organization of the material make sense?</t>
  </si>
  <si>
    <r>
      <rPr>
        <sz val="11"/>
        <rFont val="Arial"/>
        <family val="0"/>
      </rPr>
      <t>demonstrates a sufficient command of most of the required skills and knowledge
meets expectations in some important aspects, but lacks in others</t>
    </r>
  </si>
  <si>
    <t>inferior</t>
  </si>
  <si>
    <t>Lecture Topic</t>
  </si>
  <si>
    <t>CLIPS</t>
  </si>
  <si>
    <t>Knowledge Representation</t>
  </si>
  <si>
    <t>Reasoning and Inference</t>
  </si>
  <si>
    <t>Reasoning with Uncertainty</t>
  </si>
  <si>
    <t>Approximative Reasoning</t>
  </si>
  <si>
    <t>Expert System Design</t>
  </si>
  <si>
    <t>Expert System Implementation</t>
  </si>
  <si>
    <t>Case Studies</t>
  </si>
  <si>
    <t>Homework</t>
  </si>
  <si>
    <t>Family Tree</t>
  </si>
  <si>
    <t>Family Relationships</t>
  </si>
  <si>
    <t>KB Nuggets</t>
  </si>
  <si>
    <t>Lab Activities</t>
  </si>
  <si>
    <t>CLIPS Tutorial</t>
  </si>
  <si>
    <t>Project Discussions during Lab Time</t>
  </si>
  <si>
    <t>Mine Sweeper/Clue/Wumpus World</t>
  </si>
  <si>
    <t>Term Paper</t>
  </si>
  <si>
    <t>Suggestions for Lectures</t>
  </si>
  <si>
    <t>Suggestions for Project and Homework Topics</t>
  </si>
  <si>
    <t>Do you have any ideas for assignments or project topics that you would find useful and interesting?</t>
  </si>
  <si>
    <t>Other Suggestions</t>
  </si>
  <si>
    <t>Is there anything else I can do to make this class better for students?</t>
  </si>
  <si>
    <t>Mutual Team Member Evaluation</t>
  </si>
  <si>
    <t>Team Name &amp; Number</t>
  </si>
  <si>
    <t>Evaluation performed by:</t>
  </si>
  <si>
    <t>Artificial Intelligence</t>
  </si>
  <si>
    <t>CPE/CSC 480</t>
  </si>
  <si>
    <r>
      <t xml:space="preserve">Instructions: </t>
    </r>
    <r>
      <rPr>
        <sz val="12"/>
        <rFont val="Times"/>
        <family val="0"/>
      </rPr>
      <t xml:space="preserve">Assuming that your team was awarded a success bonus of $1,000 for good work, how would you distribute it among the team members (including yourself)? You may give up to $500 to one individual team member. Please consider all aspects of the team's performance for the bonus, not only the highly visible contributions. </t>
    </r>
  </si>
  <si>
    <t>Name</t>
  </si>
  <si>
    <t>Bonus</t>
  </si>
  <si>
    <t>Justification</t>
  </si>
  <si>
    <t>$</t>
  </si>
  <si>
    <t>Self-Evaluation</t>
  </si>
  <si>
    <t xml:space="preserve">Score </t>
  </si>
  <si>
    <t>Communication</t>
  </si>
  <si>
    <t>Justification:</t>
  </si>
  <si>
    <t>(0 … 10)</t>
  </si>
  <si>
    <t>group meetings, planning, updates on work done</t>
  </si>
  <si>
    <t>Reliability</t>
  </si>
  <si>
    <t>tasks performed on time</t>
  </si>
  <si>
    <t>Quality of Work</t>
  </si>
  <si>
    <t>results are of high quality</t>
  </si>
  <si>
    <t>Work Load</t>
  </si>
  <si>
    <t>willingness to do at least their share of work</t>
  </si>
  <si>
    <t>Team Player</t>
  </si>
  <si>
    <t>able to compromise, comes up with win-win strategies</t>
  </si>
  <si>
    <t>Technical Contributions</t>
  </si>
  <si>
    <t>contributes valuable expertise to the team (computer science, programming, application domain)</t>
  </si>
  <si>
    <t>Overall Grade</t>
  </si>
  <si>
    <t>relative to the rest of the team</t>
  </si>
  <si>
    <t>Name Team Member 1:</t>
  </si>
  <si>
    <t>Name Team Member 2:</t>
  </si>
  <si>
    <t>Name Team Member 3:</t>
  </si>
  <si>
    <t>Name Team Member 6:</t>
  </si>
  <si>
    <t>excellent</t>
  </si>
  <si>
    <t>good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</si>
</sst>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30">
    <font>
      <sz val="10"/>
      <name val="Verdana"/>
      <family val="0"/>
    </font>
    <font>
      <b/>
      <sz val="10"/>
      <name val="Verdana"/>
      <family val="0"/>
    </font>
    <font>
      <i/>
      <sz val="10"/>
      <name val="Verdana"/>
      <family val="0"/>
    </font>
    <font>
      <b/>
      <i/>
      <sz val="10"/>
      <name val="Verdana"/>
      <family val="0"/>
    </font>
    <font>
      <b/>
      <i/>
      <sz val="12"/>
      <name val="Arial"/>
      <family val="2"/>
    </font>
    <font>
      <sz val="8"/>
      <name val="Verdana"/>
      <family val="0"/>
    </font>
    <font>
      <b/>
      <sz val="18"/>
      <color indexed="8"/>
      <name val="Arial"/>
      <family val="0"/>
    </font>
    <font>
      <b/>
      <sz val="18"/>
      <name val="Arial"/>
      <family val="0"/>
    </font>
    <font>
      <b/>
      <sz val="10"/>
      <name val="Arial"/>
      <family val="0"/>
    </font>
    <font>
      <b/>
      <i/>
      <sz val="10"/>
      <name val="Arial"/>
      <family val="0"/>
    </font>
    <font>
      <b/>
      <sz val="12"/>
      <name val="Arial"/>
      <family val="2"/>
    </font>
    <font>
      <i/>
      <sz val="10"/>
      <name val="Arial"/>
      <family val="2"/>
    </font>
    <font>
      <b/>
      <sz val="12"/>
      <name val="Times"/>
      <family val="0"/>
    </font>
    <font>
      <sz val="12"/>
      <name val="Times"/>
      <family val="0"/>
    </font>
    <font>
      <b/>
      <sz val="14"/>
      <name val="Arial"/>
      <family val="2"/>
    </font>
    <font>
      <i/>
      <sz val="12"/>
      <name val="Arial"/>
      <family val="0"/>
    </font>
    <font>
      <sz val="9"/>
      <name val="Arial"/>
      <family val="0"/>
    </font>
    <font>
      <sz val="8"/>
      <name val="Arial"/>
      <family val="2"/>
    </font>
    <font>
      <sz val="10"/>
      <name val="Arial"/>
      <family val="2"/>
    </font>
    <font>
      <b/>
      <sz val="9"/>
      <name val="Arial"/>
      <family val="2"/>
    </font>
    <font>
      <u val="single"/>
      <sz val="10"/>
      <color indexed="12"/>
      <name val="Verdana"/>
      <family val="0"/>
    </font>
    <font>
      <u val="single"/>
      <sz val="10"/>
      <color indexed="36"/>
      <name val="Verdana"/>
      <family val="0"/>
    </font>
    <font>
      <sz val="10"/>
      <color indexed="12"/>
      <name val="Verdana"/>
      <family val="0"/>
    </font>
    <font>
      <b/>
      <i/>
      <sz val="14"/>
      <name val="Arial"/>
      <family val="2"/>
    </font>
    <font>
      <b/>
      <sz val="14"/>
      <name val="Verdana"/>
      <family val="2"/>
    </font>
    <font>
      <b/>
      <sz val="24"/>
      <name val="Verdana"/>
      <family val="2"/>
    </font>
    <font>
      <sz val="12"/>
      <name val="Arial"/>
      <family val="2"/>
    </font>
    <font>
      <sz val="11"/>
      <name val="Arial"/>
      <family val="0"/>
    </font>
    <font>
      <i/>
      <sz val="11"/>
      <name val="Arial"/>
      <family val="0"/>
    </font>
    <font>
      <b/>
      <sz val="10"/>
      <color indexed="12"/>
      <name val="Verdana"/>
      <family val="0"/>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77">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thin"/>
      <right style="medium"/>
      <top style="thin"/>
      <bottom style="thin"/>
    </border>
    <border>
      <left style="medium"/>
      <right>
        <color indexed="63"/>
      </right>
      <top style="medium"/>
      <bottom style="thin"/>
    </border>
    <border>
      <left style="thin"/>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thin"/>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thin"/>
    </border>
    <border>
      <left style="thin">
        <color indexed="8"/>
      </left>
      <right>
        <color indexed="63"/>
      </right>
      <top>
        <color indexed="63"/>
      </top>
      <bottom style="thin"/>
    </border>
    <border>
      <left>
        <color indexed="63"/>
      </left>
      <right style="thin"/>
      <top>
        <color indexed="63"/>
      </top>
      <bottom style="thin"/>
    </border>
    <border>
      <left>
        <color indexed="63"/>
      </left>
      <right style="medium">
        <color indexed="8"/>
      </right>
      <top>
        <color indexed="63"/>
      </top>
      <bottom style="thin"/>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thin"/>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style="medium">
        <color indexed="8"/>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style="medium">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166">
    <xf numFmtId="0" fontId="0" fillId="0" borderId="0" xfId="0" applyAlignment="1">
      <alignment/>
    </xf>
    <xf numFmtId="49" fontId="6" fillId="0" borderId="1" xfId="0" applyNumberFormat="1" applyFont="1" applyFill="1" applyBorder="1" applyAlignment="1">
      <alignment horizontal="right" vertical="center"/>
    </xf>
    <xf numFmtId="0" fontId="7" fillId="0" borderId="1" xfId="0" applyFont="1" applyBorder="1" applyAlignment="1">
      <alignment vertical="center"/>
    </xf>
    <xf numFmtId="0" fontId="4" fillId="0" borderId="0" xfId="0" applyFont="1" applyBorder="1" applyAlignment="1">
      <alignment/>
    </xf>
    <xf numFmtId="0" fontId="7" fillId="0" borderId="2"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8" fillId="0" borderId="3" xfId="0" applyFont="1" applyBorder="1" applyAlignment="1">
      <alignment vertical="center"/>
    </xf>
    <xf numFmtId="0" fontId="8" fillId="0" borderId="0" xfId="0" applyFont="1" applyAlignment="1">
      <alignment vertical="center"/>
    </xf>
    <xf numFmtId="0" fontId="10" fillId="0" borderId="2" xfId="0" applyFont="1" applyBorder="1" applyAlignment="1">
      <alignment/>
    </xf>
    <xf numFmtId="0" fontId="10" fillId="0" borderId="0" xfId="0" applyFont="1" applyBorder="1" applyAlignment="1">
      <alignment/>
    </xf>
    <xf numFmtId="0" fontId="10" fillId="0" borderId="3" xfId="0" applyFont="1" applyBorder="1" applyAlignment="1">
      <alignment/>
    </xf>
    <xf numFmtId="0" fontId="10" fillId="0" borderId="0" xfId="0" applyFont="1" applyAlignment="1">
      <alignment/>
    </xf>
    <xf numFmtId="0" fontId="10" fillId="0" borderId="4" xfId="0" applyFont="1" applyBorder="1" applyAlignment="1">
      <alignment/>
    </xf>
    <xf numFmtId="0" fontId="0" fillId="0" borderId="5"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11" fillId="0" borderId="6" xfId="0" applyFont="1" applyBorder="1" applyAlignment="1">
      <alignment/>
    </xf>
    <xf numFmtId="0" fontId="0" fillId="0" borderId="7" xfId="0" applyBorder="1" applyAlignment="1">
      <alignment/>
    </xf>
    <xf numFmtId="0" fontId="12" fillId="0" borderId="0" xfId="0" applyNumberFormat="1" applyFont="1" applyBorder="1" applyAlignment="1">
      <alignment horizontal="left" vertical="center" wrapText="1"/>
    </xf>
    <xf numFmtId="0" fontId="12" fillId="0" borderId="3" xfId="0" applyFont="1" applyBorder="1" applyAlignment="1">
      <alignment horizontal="left"/>
    </xf>
    <xf numFmtId="0" fontId="0" fillId="0" borderId="0" xfId="0" applyAlignment="1">
      <alignment/>
    </xf>
    <xf numFmtId="0" fontId="0" fillId="0" borderId="3" xfId="0" applyBorder="1" applyAlignment="1">
      <alignment/>
    </xf>
    <xf numFmtId="0" fontId="14" fillId="0" borderId="8" xfId="0" applyFont="1" applyBorder="1" applyAlignment="1">
      <alignment vertical="center"/>
    </xf>
    <xf numFmtId="0" fontId="10" fillId="0" borderId="9" xfId="0" applyFont="1" applyBorder="1" applyAlignment="1">
      <alignment/>
    </xf>
    <xf numFmtId="0" fontId="10" fillId="0" borderId="10" xfId="0" applyFont="1" applyBorder="1" applyAlignment="1">
      <alignment/>
    </xf>
    <xf numFmtId="0" fontId="14" fillId="0" borderId="11" xfId="0" applyFont="1" applyBorder="1" applyAlignment="1">
      <alignment horizontal="center"/>
    </xf>
    <xf numFmtId="0" fontId="14" fillId="0" borderId="12" xfId="0" applyFont="1" applyBorder="1" applyAlignment="1">
      <alignment horizontal="center"/>
    </xf>
    <xf numFmtId="0" fontId="0" fillId="0" borderId="13" xfId="0" applyBorder="1" applyAlignment="1">
      <alignment horizontal="center"/>
    </xf>
    <xf numFmtId="0" fontId="14" fillId="0" borderId="1" xfId="0" applyFont="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1" fillId="0" borderId="0" xfId="0" applyFont="1" applyBorder="1" applyAlignment="1">
      <alignment horizontal="center"/>
    </xf>
    <xf numFmtId="0" fontId="10" fillId="0" borderId="4" xfId="0" applyFont="1" applyBorder="1" applyAlignment="1">
      <alignment vertical="top"/>
    </xf>
    <xf numFmtId="0" fontId="15" fillId="0" borderId="1" xfId="0" applyFont="1" applyBorder="1" applyAlignment="1">
      <alignment vertical="top" wrapText="1"/>
    </xf>
    <xf numFmtId="0" fontId="11" fillId="0" borderId="1" xfId="0" applyFont="1" applyBorder="1" applyAlignment="1">
      <alignment horizontal="center"/>
    </xf>
    <xf numFmtId="0" fontId="0" fillId="0" borderId="0" xfId="0" applyBorder="1" applyAlignment="1">
      <alignment vertical="top"/>
    </xf>
    <xf numFmtId="0" fontId="16" fillId="0" borderId="6" xfId="0" applyFont="1" applyBorder="1" applyAlignment="1">
      <alignment vertical="top" wrapText="1"/>
    </xf>
    <xf numFmtId="0" fontId="0" fillId="0" borderId="22" xfId="0" applyBorder="1" applyAlignment="1">
      <alignment vertical="top"/>
    </xf>
    <xf numFmtId="0" fontId="0" fillId="0" borderId="23" xfId="0" applyBorder="1" applyAlignment="1">
      <alignment/>
    </xf>
    <xf numFmtId="0" fontId="16" fillId="0" borderId="2" xfId="0" applyFont="1" applyBorder="1" applyAlignment="1">
      <alignment vertical="top" wrapText="1"/>
    </xf>
    <xf numFmtId="0" fontId="0" fillId="0" borderId="6" xfId="0" applyBorder="1" applyAlignment="1">
      <alignment/>
    </xf>
    <xf numFmtId="0" fontId="0" fillId="0" borderId="24" xfId="0" applyBorder="1" applyAlignment="1">
      <alignment wrapText="1"/>
    </xf>
    <xf numFmtId="0" fontId="0" fillId="0" borderId="25" xfId="0" applyBorder="1" applyAlignment="1">
      <alignment/>
    </xf>
    <xf numFmtId="0" fontId="17" fillId="0" borderId="26" xfId="0" applyFont="1" applyBorder="1" applyAlignment="1">
      <alignment textRotation="45"/>
    </xf>
    <xf numFmtId="0" fontId="17" fillId="0" borderId="27" xfId="0" applyFont="1" applyBorder="1" applyAlignment="1">
      <alignment textRotation="45"/>
    </xf>
    <xf numFmtId="0" fontId="4" fillId="0" borderId="28" xfId="0" applyFont="1" applyBorder="1" applyAlignment="1">
      <alignment vertical="center"/>
    </xf>
    <xf numFmtId="0" fontId="4" fillId="0" borderId="29" xfId="0" applyFont="1" applyBorder="1" applyAlignment="1">
      <alignment vertical="center"/>
    </xf>
    <xf numFmtId="0" fontId="8" fillId="0" borderId="2" xfId="0" applyFont="1"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0" fillId="0" borderId="30"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31" xfId="0" applyBorder="1" applyAlignment="1">
      <alignment vertical="center"/>
    </xf>
    <xf numFmtId="0" fontId="4" fillId="0" borderId="32" xfId="0" applyFont="1" applyBorder="1" applyAlignment="1">
      <alignment vertical="center"/>
    </xf>
    <xf numFmtId="0" fontId="19" fillId="0" borderId="2" xfId="0" applyFont="1" applyBorder="1" applyAlignment="1">
      <alignment vertical="center"/>
    </xf>
    <xf numFmtId="0" fontId="16" fillId="0" borderId="0" xfId="0" applyFont="1" applyBorder="1" applyAlignment="1">
      <alignment vertical="center"/>
    </xf>
    <xf numFmtId="0" fontId="16" fillId="0" borderId="15" xfId="0" applyFont="1" applyBorder="1" applyAlignment="1">
      <alignment vertical="center"/>
    </xf>
    <xf numFmtId="0" fontId="16" fillId="0" borderId="31" xfId="0" applyFont="1" applyBorder="1" applyAlignment="1">
      <alignment vertical="center"/>
    </xf>
    <xf numFmtId="0" fontId="16" fillId="0" borderId="33" xfId="0" applyFont="1" applyBorder="1" applyAlignment="1">
      <alignment vertical="center"/>
    </xf>
    <xf numFmtId="0" fontId="16" fillId="0" borderId="34" xfId="0" applyFont="1" applyBorder="1" applyAlignment="1">
      <alignment vertical="center"/>
    </xf>
    <xf numFmtId="0" fontId="18" fillId="0" borderId="35" xfId="0" applyFont="1" applyBorder="1" applyAlignment="1">
      <alignment vertical="center"/>
    </xf>
    <xf numFmtId="0" fontId="18" fillId="0" borderId="0" xfId="0" applyFont="1" applyBorder="1" applyAlignment="1">
      <alignment vertical="center"/>
    </xf>
    <xf numFmtId="0" fontId="18" fillId="0" borderId="25"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7" xfId="0" applyFont="1" applyBorder="1" applyAlignment="1">
      <alignment/>
    </xf>
    <xf numFmtId="0" fontId="4" fillId="0" borderId="18" xfId="0" applyFont="1" applyBorder="1" applyAlignment="1">
      <alignment/>
    </xf>
    <xf numFmtId="0" fontId="0" fillId="0" borderId="37" xfId="0" applyBorder="1" applyAlignment="1">
      <alignment vertical="top"/>
    </xf>
    <xf numFmtId="0" fontId="4" fillId="0" borderId="38" xfId="0" applyFont="1" applyBorder="1" applyAlignment="1">
      <alignment/>
    </xf>
    <xf numFmtId="0" fontId="4" fillId="0" borderId="0" xfId="0" applyFont="1" applyBorder="1" applyAlignment="1">
      <alignment vertical="center"/>
    </xf>
    <xf numFmtId="0" fontId="16" fillId="0" borderId="0" xfId="0" applyFont="1" applyAlignment="1">
      <alignment vertical="center"/>
    </xf>
    <xf numFmtId="0" fontId="22" fillId="0" borderId="0" xfId="0" applyFont="1" applyAlignment="1">
      <alignment vertical="center" wrapText="1"/>
    </xf>
    <xf numFmtId="0" fontId="7" fillId="2" borderId="39" xfId="0" applyFont="1" applyFill="1" applyBorder="1" applyAlignment="1">
      <alignment vertical="center"/>
    </xf>
    <xf numFmtId="0" fontId="18" fillId="0" borderId="0" xfId="0" applyFont="1" applyBorder="1" applyAlignment="1">
      <alignment/>
    </xf>
    <xf numFmtId="0" fontId="23" fillId="3" borderId="40" xfId="0" applyFont="1" applyFill="1" applyBorder="1" applyAlignment="1">
      <alignment horizontal="right" vertical="center"/>
    </xf>
    <xf numFmtId="0" fontId="23" fillId="0" borderId="41" xfId="0" applyFont="1" applyFill="1" applyBorder="1" applyAlignment="1">
      <alignment vertical="center"/>
    </xf>
    <xf numFmtId="0" fontId="23" fillId="0" borderId="42" xfId="0" applyFont="1" applyFill="1" applyBorder="1" applyAlignment="1">
      <alignment vertical="center"/>
    </xf>
    <xf numFmtId="0" fontId="23" fillId="3" borderId="43" xfId="0" applyFont="1" applyFill="1" applyBorder="1" applyAlignment="1">
      <alignment vertical="center"/>
    </xf>
    <xf numFmtId="0" fontId="4" fillId="3" borderId="44" xfId="0" applyFont="1" applyFill="1" applyBorder="1" applyAlignment="1">
      <alignment horizontal="right" vertical="center"/>
    </xf>
    <xf numFmtId="0" fontId="23" fillId="0" borderId="45" xfId="0" applyFont="1" applyFill="1" applyBorder="1" applyAlignment="1">
      <alignment vertical="center"/>
    </xf>
    <xf numFmtId="0" fontId="23" fillId="0" borderId="46" xfId="0" applyFont="1" applyFill="1" applyBorder="1" applyAlignment="1">
      <alignment vertical="center"/>
    </xf>
    <xf numFmtId="0" fontId="23" fillId="0" borderId="47" xfId="0" applyFont="1" applyFill="1" applyBorder="1" applyAlignment="1">
      <alignment vertical="center"/>
    </xf>
    <xf numFmtId="0" fontId="23" fillId="3" borderId="48" xfId="0" applyFont="1" applyFill="1" applyBorder="1" applyAlignment="1">
      <alignment horizontal="right" vertical="center"/>
    </xf>
    <xf numFmtId="0" fontId="23" fillId="0" borderId="49" xfId="0" applyFont="1" applyFill="1" applyBorder="1" applyAlignment="1">
      <alignment vertical="center"/>
    </xf>
    <xf numFmtId="0" fontId="23" fillId="0" borderId="50" xfId="0" applyFont="1" applyFill="1" applyBorder="1" applyAlignment="1">
      <alignment vertical="center"/>
    </xf>
    <xf numFmtId="0" fontId="4" fillId="3" borderId="51" xfId="0" applyFont="1" applyFill="1" applyBorder="1" applyAlignment="1">
      <alignment vertical="center"/>
    </xf>
    <xf numFmtId="0" fontId="23" fillId="3" borderId="52" xfId="0" applyFont="1" applyFill="1" applyBorder="1" applyAlignment="1">
      <alignment vertical="center"/>
    </xf>
    <xf numFmtId="0" fontId="23" fillId="0" borderId="53" xfId="0" applyFont="1" applyFill="1" applyBorder="1" applyAlignment="1">
      <alignment vertical="center"/>
    </xf>
    <xf numFmtId="0" fontId="23" fillId="0" borderId="54" xfId="0" applyFont="1" applyFill="1" applyBorder="1" applyAlignment="1">
      <alignment vertical="center"/>
    </xf>
    <xf numFmtId="0" fontId="23" fillId="0" borderId="55" xfId="0" applyFont="1" applyFill="1" applyBorder="1" applyAlignment="1">
      <alignment vertical="center"/>
    </xf>
    <xf numFmtId="0" fontId="4" fillId="4" borderId="56" xfId="0" applyFont="1" applyFill="1" applyBorder="1" applyAlignment="1">
      <alignment horizontal="center" vertical="center" wrapText="1"/>
    </xf>
    <xf numFmtId="0" fontId="4" fillId="4" borderId="57" xfId="0" applyFont="1" applyFill="1" applyBorder="1" applyAlignment="1">
      <alignment horizontal="center" vertical="center" wrapText="1"/>
    </xf>
    <xf numFmtId="0" fontId="4" fillId="4" borderId="58"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9" fillId="0" borderId="0" xfId="0" applyFont="1" applyBorder="1" applyAlignment="1">
      <alignment/>
    </xf>
    <xf numFmtId="0" fontId="18" fillId="4" borderId="59" xfId="0" applyFont="1" applyFill="1" applyBorder="1" applyAlignment="1">
      <alignment horizontal="center" vertical="center" wrapText="1"/>
    </xf>
    <xf numFmtId="0" fontId="18" fillId="4" borderId="53" xfId="0" applyFont="1" applyFill="1" applyBorder="1" applyAlignment="1">
      <alignment horizontal="center" vertical="center" wrapText="1"/>
    </xf>
    <xf numFmtId="0" fontId="18" fillId="4" borderId="55" xfId="0" applyFont="1" applyFill="1" applyBorder="1" applyAlignment="1">
      <alignment vertical="center"/>
    </xf>
    <xf numFmtId="0" fontId="10" fillId="4" borderId="58" xfId="0" applyFont="1" applyFill="1" applyBorder="1" applyAlignment="1">
      <alignment vertical="center" wrapText="1"/>
    </xf>
    <xf numFmtId="0" fontId="18" fillId="3" borderId="41" xfId="0" applyFont="1" applyFill="1" applyBorder="1" applyAlignment="1">
      <alignment vertical="top" wrapText="1"/>
    </xf>
    <xf numFmtId="0" fontId="18" fillId="0" borderId="60" xfId="0" applyFont="1" applyBorder="1" applyAlignment="1">
      <alignment vertical="center" wrapText="1"/>
    </xf>
    <xf numFmtId="0" fontId="18" fillId="0" borderId="61" xfId="0" applyFont="1" applyBorder="1" applyAlignment="1">
      <alignment vertical="center" wrapText="1"/>
    </xf>
    <xf numFmtId="0" fontId="10" fillId="4" borderId="56" xfId="0" applyFont="1" applyFill="1" applyBorder="1" applyAlignment="1">
      <alignment vertical="center" wrapText="1"/>
    </xf>
    <xf numFmtId="0" fontId="18" fillId="3" borderId="57" xfId="0" applyFont="1" applyFill="1" applyBorder="1" applyAlignment="1">
      <alignment vertical="top" wrapText="1"/>
    </xf>
    <xf numFmtId="0" fontId="18" fillId="0" borderId="62" xfId="0" applyFont="1" applyBorder="1" applyAlignment="1">
      <alignment vertical="center" wrapText="1"/>
    </xf>
    <xf numFmtId="0" fontId="18" fillId="0" borderId="63" xfId="0" applyFont="1" applyBorder="1" applyAlignment="1">
      <alignment vertical="center" wrapText="1"/>
    </xf>
    <xf numFmtId="0" fontId="18" fillId="0" borderId="64" xfId="0" applyFont="1" applyBorder="1" applyAlignment="1">
      <alignment vertical="center" wrapText="1"/>
    </xf>
    <xf numFmtId="0" fontId="18" fillId="3" borderId="57" xfId="0" applyFont="1" applyFill="1" applyBorder="1" applyAlignment="1">
      <alignment horizontal="left" vertical="top" wrapText="1"/>
    </xf>
    <xf numFmtId="0" fontId="24" fillId="4" borderId="65" xfId="0" applyFont="1" applyFill="1" applyBorder="1" applyAlignment="1">
      <alignment vertical="center" wrapText="1"/>
    </xf>
    <xf numFmtId="0" fontId="18" fillId="3" borderId="66" xfId="0" applyFont="1" applyFill="1" applyBorder="1" applyAlignment="1">
      <alignment vertical="top" wrapText="1"/>
    </xf>
    <xf numFmtId="0" fontId="18" fillId="0" borderId="67" xfId="0" applyFont="1" applyBorder="1" applyAlignment="1">
      <alignment vertical="center" wrapText="1"/>
    </xf>
    <xf numFmtId="0" fontId="18" fillId="0" borderId="68" xfId="0" applyFont="1" applyBorder="1" applyAlignment="1">
      <alignment vertical="center" wrapText="1"/>
    </xf>
    <xf numFmtId="0" fontId="18" fillId="0" borderId="0" xfId="0" applyFont="1" applyBorder="1" applyAlignment="1">
      <alignment/>
    </xf>
    <xf numFmtId="0" fontId="25" fillId="0" borderId="0" xfId="0" applyFont="1" applyBorder="1" applyAlignment="1">
      <alignment vertical="center"/>
    </xf>
    <xf numFmtId="0" fontId="10" fillId="0" borderId="58"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69" xfId="0" applyFont="1" applyFill="1" applyBorder="1" applyAlignment="1">
      <alignment horizontal="center" vertical="center" wrapText="1"/>
    </xf>
    <xf numFmtId="0" fontId="10" fillId="0" borderId="56" xfId="0" applyFont="1" applyBorder="1" applyAlignment="1">
      <alignment horizontal="center" vertical="center" wrapText="1"/>
    </xf>
    <xf numFmtId="0" fontId="4" fillId="0" borderId="57" xfId="0" applyFont="1" applyBorder="1" applyAlignment="1">
      <alignment vertical="center" wrapText="1"/>
    </xf>
    <xf numFmtId="0" fontId="27" fillId="0" borderId="70" xfId="0" applyFont="1" applyBorder="1" applyAlignment="1">
      <alignment horizontal="left" vertical="center" wrapText="1"/>
    </xf>
    <xf numFmtId="0" fontId="10" fillId="0" borderId="0" xfId="0" applyFont="1" applyBorder="1" applyAlignment="1">
      <alignment horizontal="center" vertical="center"/>
    </xf>
    <xf numFmtId="0" fontId="10" fillId="0" borderId="71" xfId="0" applyFont="1" applyBorder="1" applyAlignment="1">
      <alignment horizontal="center" vertical="center" wrapText="1"/>
    </xf>
    <xf numFmtId="0" fontId="4" fillId="0" borderId="72" xfId="0" applyFont="1" applyBorder="1" applyAlignment="1">
      <alignment vertical="center" wrapText="1"/>
    </xf>
    <xf numFmtId="0" fontId="27" fillId="0" borderId="73" xfId="0" applyFont="1" applyBorder="1" applyAlignment="1">
      <alignment horizontal="left" vertical="center" wrapText="1"/>
    </xf>
    <xf numFmtId="0" fontId="18" fillId="0" borderId="0" xfId="0" applyFont="1" applyBorder="1" applyAlignment="1">
      <alignment horizontal="left"/>
    </xf>
    <xf numFmtId="0" fontId="29" fillId="0" borderId="0" xfId="0" applyFont="1" applyAlignment="1">
      <alignment vertical="center" wrapText="1"/>
    </xf>
    <xf numFmtId="0" fontId="7" fillId="2" borderId="39" xfId="0" applyFont="1" applyFill="1" applyBorder="1" applyAlignment="1">
      <alignment horizontal="right" vertical="center"/>
    </xf>
    <xf numFmtId="0" fontId="7" fillId="2" borderId="39" xfId="0" applyFont="1" applyFill="1" applyBorder="1" applyAlignment="1">
      <alignment horizontal="center" vertical="center"/>
    </xf>
    <xf numFmtId="0" fontId="7" fillId="2" borderId="39" xfId="0" applyFont="1" applyFill="1" applyBorder="1" applyAlignment="1">
      <alignment horizontal="left" vertical="center"/>
    </xf>
    <xf numFmtId="0" fontId="0" fillId="0" borderId="74" xfId="0" applyBorder="1" applyAlignment="1">
      <alignment vertical="top"/>
    </xf>
    <xf numFmtId="0" fontId="0" fillId="0" borderId="75" xfId="0" applyBorder="1" applyAlignment="1">
      <alignment vertical="top"/>
    </xf>
    <xf numFmtId="0" fontId="8" fillId="0" borderId="76" xfId="0" applyFont="1" applyBorder="1" applyAlignment="1">
      <alignment horizontal="center"/>
    </xf>
    <xf numFmtId="0" fontId="4" fillId="0" borderId="76" xfId="0" applyFont="1" applyBorder="1" applyAlignment="1">
      <alignment vertical="center"/>
    </xf>
    <xf numFmtId="0" fontId="8" fillId="0" borderId="2"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16" fillId="0" borderId="1" xfId="0" applyFont="1" applyBorder="1" applyAlignment="1">
      <alignment vertical="center"/>
    </xf>
    <xf numFmtId="0" fontId="7" fillId="2" borderId="4" xfId="0" applyFont="1" applyFill="1" applyBorder="1" applyAlignment="1">
      <alignment vertical="center"/>
    </xf>
    <xf numFmtId="0" fontId="7" fillId="2" borderId="1" xfId="0" applyFont="1" applyFill="1" applyBorder="1" applyAlignment="1">
      <alignment horizontal="left" vertical="center"/>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0" fontId="7" fillId="2" borderId="1" xfId="0" applyFont="1" applyFill="1" applyBorder="1" applyAlignment="1">
      <alignment horizontal="right" vertical="center"/>
    </xf>
    <xf numFmtId="0" fontId="7" fillId="2" borderId="5" xfId="0" applyFont="1" applyFill="1" applyBorder="1" applyAlignment="1">
      <alignment horizontal="right" vertical="center"/>
    </xf>
    <xf numFmtId="0" fontId="19" fillId="0" borderId="4" xfId="0" applyFont="1" applyBorder="1" applyAlignment="1">
      <alignment vertical="center"/>
    </xf>
    <xf numFmtId="0" fontId="16" fillId="0" borderId="5" xfId="0" applyFont="1" applyBorder="1" applyAlignment="1">
      <alignment vertical="center"/>
    </xf>
    <xf numFmtId="0" fontId="12" fillId="0" borderId="2" xfId="0" applyNumberFormat="1" applyFont="1" applyBorder="1" applyAlignment="1">
      <alignment horizontal="justify" vertical="center" wrapText="1"/>
    </xf>
    <xf numFmtId="0" fontId="12" fillId="0" borderId="0" xfId="0" applyNumberFormat="1" applyFont="1" applyBorder="1" applyAlignment="1">
      <alignment horizontal="justify" vertical="center" wrapText="1"/>
    </xf>
    <xf numFmtId="0" fontId="12" fillId="0" borderId="6" xfId="0" applyNumberFormat="1" applyFont="1" applyBorder="1" applyAlignment="1">
      <alignment horizontal="justify" vertical="center" wrapText="1"/>
    </xf>
    <xf numFmtId="0" fontId="12" fillId="0" borderId="22" xfId="0" applyNumberFormat="1" applyFont="1" applyBorder="1" applyAlignment="1">
      <alignment horizontal="justify" vertical="center" wrapText="1"/>
    </xf>
    <xf numFmtId="0" fontId="0" fillId="0" borderId="37" xfId="0" applyBorder="1" applyAlignment="1">
      <alignment vertical="top" wrapText="1"/>
    </xf>
    <xf numFmtId="0" fontId="0" fillId="0" borderId="74" xfId="0" applyBorder="1" applyAlignment="1">
      <alignment vertical="top" wrapText="1"/>
    </xf>
    <xf numFmtId="0" fontId="0" fillId="0" borderId="75" xfId="0" applyBorder="1" applyAlignment="1">
      <alignment vertical="top" wrapText="1"/>
    </xf>
    <xf numFmtId="0" fontId="0" fillId="0" borderId="74" xfId="0" applyBorder="1" applyAlignment="1">
      <alignment vertical="top"/>
    </xf>
    <xf numFmtId="0" fontId="0" fillId="0" borderId="75" xfId="0" applyBorder="1" applyAlignment="1">
      <alignment vertical="top"/>
    </xf>
    <xf numFmtId="0" fontId="18" fillId="0" borderId="0" xfId="0" applyFont="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4"/>
  <sheetViews>
    <sheetView workbookViewId="0" topLeftCell="A1">
      <selection activeCell="C2" sqref="C2"/>
    </sheetView>
  </sheetViews>
  <sheetFormatPr defaultColWidth="11.00390625" defaultRowHeight="12.75"/>
  <cols>
    <col min="1" max="1" width="18.125" style="0" customWidth="1"/>
    <col min="2" max="2" width="58.75390625" style="0" customWidth="1"/>
  </cols>
  <sheetData>
    <row r="1" spans="1:256" ht="30.75" customHeight="1">
      <c r="A1" s="83" t="s">
        <v>71</v>
      </c>
      <c r="B1" s="138" t="s">
        <v>72</v>
      </c>
      <c r="C1" s="83" t="s">
        <v>15</v>
      </c>
      <c r="D1" s="2"/>
      <c r="E1" s="1"/>
      <c r="F1" s="2"/>
      <c r="G1" s="1"/>
      <c r="H1" s="2"/>
      <c r="I1" s="1"/>
      <c r="J1" s="2"/>
      <c r="K1" s="1"/>
      <c r="L1" s="2"/>
      <c r="M1" s="1"/>
      <c r="N1" s="2"/>
      <c r="O1" s="1"/>
      <c r="P1" s="2"/>
      <c r="Q1" s="1"/>
      <c r="R1" s="2"/>
      <c r="S1" s="1"/>
      <c r="T1" s="2"/>
      <c r="U1" s="1"/>
      <c r="V1" s="2"/>
      <c r="W1" s="1"/>
      <c r="X1" s="2"/>
      <c r="Y1" s="1"/>
      <c r="Z1" s="2"/>
      <c r="AA1" s="1"/>
      <c r="AB1" s="2"/>
      <c r="AC1" s="1"/>
      <c r="AD1" s="2"/>
      <c r="AE1" s="1"/>
      <c r="AF1" s="2"/>
      <c r="AG1" s="1"/>
      <c r="AH1" s="2"/>
      <c r="AI1" s="1"/>
      <c r="AJ1" s="2"/>
      <c r="AK1" s="1"/>
      <c r="AL1" s="2"/>
      <c r="AM1" s="1"/>
      <c r="AN1" s="2"/>
      <c r="AO1" s="1"/>
      <c r="AP1" s="2"/>
      <c r="AQ1" s="1"/>
      <c r="AR1" s="2"/>
      <c r="AS1" s="1"/>
      <c r="AT1" s="2"/>
      <c r="AU1" s="1"/>
      <c r="AV1" s="2"/>
      <c r="AW1" s="1"/>
      <c r="AX1" s="2"/>
      <c r="AY1" s="1"/>
      <c r="AZ1" s="2"/>
      <c r="BA1" s="1"/>
      <c r="BB1" s="2"/>
      <c r="BC1" s="1"/>
      <c r="BD1" s="2"/>
      <c r="BE1" s="1"/>
      <c r="BF1" s="2"/>
      <c r="BG1" s="1"/>
      <c r="BH1" s="2"/>
      <c r="BI1" s="1"/>
      <c r="BJ1" s="2"/>
      <c r="BK1" s="1"/>
      <c r="BL1" s="2"/>
      <c r="BM1" s="1"/>
      <c r="BN1" s="2"/>
      <c r="BO1" s="1"/>
      <c r="BP1" s="2"/>
      <c r="BQ1" s="1"/>
      <c r="BR1" s="2"/>
      <c r="BS1" s="1"/>
      <c r="BT1" s="2"/>
      <c r="BU1" s="1"/>
      <c r="BV1" s="2"/>
      <c r="BW1" s="1"/>
      <c r="BX1" s="2"/>
      <c r="BY1" s="1"/>
      <c r="BZ1" s="2"/>
      <c r="CA1" s="1"/>
      <c r="CB1" s="2"/>
      <c r="CC1" s="1"/>
      <c r="CD1" s="2"/>
      <c r="CE1" s="1"/>
      <c r="CF1" s="2"/>
      <c r="CG1" s="1"/>
      <c r="CH1" s="2"/>
      <c r="CI1" s="1"/>
      <c r="CJ1" s="2"/>
      <c r="CK1" s="1"/>
      <c r="CL1" s="2"/>
      <c r="CM1" s="1"/>
      <c r="CN1" s="2"/>
      <c r="CO1" s="1"/>
      <c r="CP1" s="2"/>
      <c r="CQ1" s="1"/>
      <c r="CR1" s="2"/>
      <c r="CS1" s="1"/>
      <c r="CT1" s="2"/>
      <c r="CU1" s="1"/>
      <c r="CV1" s="2"/>
      <c r="CW1" s="1"/>
      <c r="CX1" s="2"/>
      <c r="CY1" s="1"/>
      <c r="CZ1" s="2"/>
      <c r="DA1" s="1"/>
      <c r="DB1" s="2"/>
      <c r="DC1" s="1"/>
      <c r="DD1" s="2"/>
      <c r="DE1" s="1"/>
      <c r="DF1" s="2"/>
      <c r="DG1" s="1"/>
      <c r="DH1" s="2"/>
      <c r="DI1" s="1"/>
      <c r="DJ1" s="2"/>
      <c r="DK1" s="1"/>
      <c r="DL1" s="2"/>
      <c r="DM1" s="1"/>
      <c r="DN1" s="2"/>
      <c r="DO1" s="1"/>
      <c r="DP1" s="2"/>
      <c r="DQ1" s="1"/>
      <c r="DR1" s="2"/>
      <c r="DS1" s="1"/>
      <c r="DT1" s="2"/>
      <c r="DU1" s="1"/>
      <c r="DV1" s="2"/>
      <c r="DW1" s="1"/>
      <c r="DX1" s="2"/>
      <c r="DY1" s="1"/>
      <c r="DZ1" s="2"/>
      <c r="EA1" s="1"/>
      <c r="EB1" s="2"/>
      <c r="EC1" s="1"/>
      <c r="ED1" s="2"/>
      <c r="EE1" s="1"/>
      <c r="EF1" s="2"/>
      <c r="EG1" s="1"/>
      <c r="EH1" s="2"/>
      <c r="EI1" s="1"/>
      <c r="EJ1" s="2"/>
      <c r="EK1" s="1"/>
      <c r="EL1" s="2"/>
      <c r="EM1" s="1"/>
      <c r="EN1" s="2"/>
      <c r="EO1" s="1"/>
      <c r="EP1" s="2"/>
      <c r="EQ1" s="1"/>
      <c r="ER1" s="2"/>
      <c r="ES1" s="1"/>
      <c r="ET1" s="2"/>
      <c r="EU1" s="1"/>
      <c r="EV1" s="2"/>
      <c r="EW1" s="1"/>
      <c r="EX1" s="2"/>
      <c r="EY1" s="1"/>
      <c r="EZ1" s="2"/>
      <c r="FA1" s="1"/>
      <c r="FB1" s="2"/>
      <c r="FC1" s="1"/>
      <c r="FD1" s="2"/>
      <c r="FE1" s="1"/>
      <c r="FF1" s="2"/>
      <c r="FG1" s="1"/>
      <c r="FH1" s="2"/>
      <c r="FI1" s="1"/>
      <c r="FJ1" s="2"/>
      <c r="FK1" s="1"/>
      <c r="FL1" s="2"/>
      <c r="FM1" s="1"/>
      <c r="FN1" s="2"/>
      <c r="FO1" s="1"/>
      <c r="FP1" s="2"/>
      <c r="FQ1" s="1"/>
      <c r="FR1" s="2"/>
      <c r="FS1" s="1"/>
      <c r="FT1" s="2"/>
      <c r="FU1" s="1"/>
      <c r="FV1" s="2"/>
      <c r="FW1" s="1"/>
      <c r="FX1" s="2"/>
      <c r="FY1" s="1"/>
      <c r="FZ1" s="2"/>
      <c r="GA1" s="1"/>
      <c r="GB1" s="2"/>
      <c r="GC1" s="1"/>
      <c r="GD1" s="2"/>
      <c r="GE1" s="1"/>
      <c r="GF1" s="2"/>
      <c r="GG1" s="1"/>
      <c r="GH1" s="2"/>
      <c r="GI1" s="1"/>
      <c r="GJ1" s="2"/>
      <c r="GK1" s="1"/>
      <c r="GL1" s="2"/>
      <c r="GM1" s="1"/>
      <c r="GN1" s="2"/>
      <c r="GO1" s="1"/>
      <c r="GP1" s="2"/>
      <c r="GQ1" s="1"/>
      <c r="GR1" s="2"/>
      <c r="GS1" s="1"/>
      <c r="GT1" s="2"/>
      <c r="GU1" s="1"/>
      <c r="GV1" s="2"/>
      <c r="GW1" s="1"/>
      <c r="GX1" s="2"/>
      <c r="GY1" s="1"/>
      <c r="GZ1" s="2"/>
      <c r="HA1" s="1"/>
      <c r="HB1" s="2"/>
      <c r="HC1" s="1"/>
      <c r="HD1" s="2"/>
      <c r="HE1" s="1"/>
      <c r="HF1" s="2"/>
      <c r="HG1" s="1"/>
      <c r="HH1" s="2"/>
      <c r="HI1" s="1"/>
      <c r="HJ1" s="2"/>
      <c r="HK1" s="1"/>
      <c r="HL1" s="2"/>
      <c r="HM1" s="1"/>
      <c r="HN1" s="2"/>
      <c r="HO1" s="1"/>
      <c r="HP1" s="2"/>
      <c r="HQ1" s="1"/>
      <c r="HR1" s="2"/>
      <c r="HS1" s="1"/>
      <c r="HT1" s="2"/>
      <c r="HU1" s="1"/>
      <c r="HV1" s="2"/>
      <c r="HW1" s="1"/>
      <c r="HX1" s="2"/>
      <c r="HY1" s="1"/>
      <c r="HZ1" s="2"/>
      <c r="IA1" s="1"/>
      <c r="IB1" s="2"/>
      <c r="IC1" s="1"/>
      <c r="ID1" s="2"/>
      <c r="IE1" s="1"/>
      <c r="IF1" s="2"/>
      <c r="IG1" s="1"/>
      <c r="IH1" s="2"/>
      <c r="II1" s="1"/>
      <c r="IJ1" s="2"/>
      <c r="IK1" s="1"/>
      <c r="IL1" s="2"/>
      <c r="IM1" s="1"/>
      <c r="IN1" s="2"/>
      <c r="IO1" s="1"/>
      <c r="IP1" s="2"/>
      <c r="IQ1" s="1"/>
      <c r="IR1" s="2"/>
      <c r="IS1" s="1"/>
      <c r="IT1" s="2"/>
      <c r="IU1" s="1"/>
      <c r="IV1" s="2"/>
    </row>
    <row r="2" spans="1:2" ht="90.75">
      <c r="A2" s="136" t="s">
        <v>11</v>
      </c>
      <c r="B2" s="82" t="s">
        <v>0</v>
      </c>
    </row>
    <row r="3" spans="1:2" ht="51.75">
      <c r="A3" s="136" t="s">
        <v>12</v>
      </c>
      <c r="B3" s="82" t="s">
        <v>16</v>
      </c>
    </row>
    <row r="4" spans="1:2" ht="39">
      <c r="A4" s="136" t="s">
        <v>13</v>
      </c>
      <c r="B4" s="82" t="s">
        <v>1</v>
      </c>
    </row>
    <row r="5" spans="1:2" ht="90.75">
      <c r="A5" s="136" t="s">
        <v>14</v>
      </c>
      <c r="B5" s="82" t="s">
        <v>2</v>
      </c>
    </row>
    <row r="6" spans="1:2" ht="12.75">
      <c r="A6" s="136" t="s">
        <v>25</v>
      </c>
      <c r="B6" s="82" t="s">
        <v>3</v>
      </c>
    </row>
    <row r="7" spans="1:2" ht="12.75">
      <c r="A7" s="82"/>
      <c r="B7" s="82"/>
    </row>
    <row r="8" spans="1:2" ht="12.75">
      <c r="A8" s="82"/>
      <c r="B8" s="82"/>
    </row>
    <row r="9" spans="1:2" ht="12.75">
      <c r="A9" s="82"/>
      <c r="B9" s="82"/>
    </row>
    <row r="10" spans="1:2" ht="12.75">
      <c r="A10" s="82"/>
      <c r="B10" s="82"/>
    </row>
    <row r="11" spans="1:2" ht="12.75">
      <c r="A11" s="82"/>
      <c r="B11" s="82"/>
    </row>
    <row r="12" spans="1:2" ht="12.75">
      <c r="A12" s="82"/>
      <c r="B12" s="82"/>
    </row>
    <row r="13" spans="1:2" ht="12.75">
      <c r="A13" s="82"/>
      <c r="B13" s="82"/>
    </row>
    <row r="14" spans="1:2" ht="12.75">
      <c r="A14" s="82"/>
      <c r="B14" s="82"/>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131"/>
  <sheetViews>
    <sheetView tabSelected="1" workbookViewId="0" topLeftCell="A1">
      <selection activeCell="A1" sqref="A1:E1"/>
    </sheetView>
  </sheetViews>
  <sheetFormatPr defaultColWidth="7.625" defaultRowHeight="12.75"/>
  <cols>
    <col min="1" max="1" width="20.125" style="0" customWidth="1"/>
    <col min="2" max="2" width="18.125" style="0" customWidth="1"/>
    <col min="3" max="5" width="17.75390625" style="0" customWidth="1"/>
    <col min="6" max="6" width="1.875" style="0" customWidth="1"/>
    <col min="7" max="7" width="6.875" style="0" customWidth="1"/>
    <col min="8" max="8" width="1.75390625" style="0" customWidth="1"/>
  </cols>
  <sheetData>
    <row r="1" spans="1:8" s="3" customFormat="1" ht="21">
      <c r="A1" s="83" t="str">
        <f>Class_Number</f>
        <v>CPE/CSC 481</v>
      </c>
      <c r="B1" s="139" t="str">
        <f>Class_Name</f>
        <v>Knowledge-Based Systems</v>
      </c>
      <c r="C1" s="138"/>
      <c r="D1" s="83"/>
      <c r="E1" s="83" t="str">
        <f>Class_Term</f>
        <v>Winter 2010</v>
      </c>
      <c r="F1" s="83"/>
      <c r="G1" s="83"/>
      <c r="H1" s="83"/>
    </row>
    <row r="2" spans="1:8" s="8" customFormat="1" ht="36" customHeight="1">
      <c r="A2" s="4" t="s">
        <v>127</v>
      </c>
      <c r="B2" s="5"/>
      <c r="C2" s="5"/>
      <c r="D2" s="5"/>
      <c r="E2" s="5"/>
      <c r="F2" s="6"/>
      <c r="G2" s="6"/>
      <c r="H2" s="7"/>
    </row>
    <row r="3" spans="1:8" s="12" customFormat="1" ht="19.5" customHeight="1" thickBot="1">
      <c r="A3" s="9" t="s">
        <v>128</v>
      </c>
      <c r="B3" s="10"/>
      <c r="C3" s="10"/>
      <c r="D3" s="10" t="s">
        <v>129</v>
      </c>
      <c r="E3" s="10"/>
      <c r="F3" s="10"/>
      <c r="G3" s="10"/>
      <c r="H3" s="11"/>
    </row>
    <row r="4" spans="1:8" ht="19.5" customHeight="1">
      <c r="A4" s="13"/>
      <c r="B4" s="14"/>
      <c r="C4" s="15"/>
      <c r="D4" s="13"/>
      <c r="E4" s="14"/>
      <c r="F4" s="16"/>
      <c r="G4" s="16"/>
      <c r="H4" s="17"/>
    </row>
    <row r="5" spans="1:8" ht="19.5" customHeight="1" thickBot="1">
      <c r="A5" s="18"/>
      <c r="B5" s="19"/>
      <c r="C5" s="15"/>
      <c r="D5" s="18"/>
      <c r="E5" s="19"/>
      <c r="F5" s="16"/>
      <c r="G5" s="16"/>
      <c r="H5" s="17"/>
    </row>
    <row r="6" spans="1:8" s="22" customFormat="1" ht="30.75" customHeight="1">
      <c r="A6" s="156" t="s">
        <v>79</v>
      </c>
      <c r="B6" s="157"/>
      <c r="C6" s="157"/>
      <c r="D6" s="157"/>
      <c r="E6" s="157"/>
      <c r="F6" s="20"/>
      <c r="G6" s="20"/>
      <c r="H6" s="21"/>
    </row>
    <row r="7" spans="1:8" s="22" customFormat="1" ht="30.75" customHeight="1" thickBot="1">
      <c r="A7" s="156"/>
      <c r="B7" s="157"/>
      <c r="C7" s="157"/>
      <c r="D7" s="157"/>
      <c r="E7" s="157"/>
      <c r="F7" s="20"/>
      <c r="G7" s="20"/>
      <c r="H7" s="23"/>
    </row>
    <row r="8" spans="1:8" ht="39.75" customHeight="1" thickBot="1">
      <c r="A8" s="24" t="s">
        <v>80</v>
      </c>
      <c r="B8" s="25"/>
      <c r="C8" s="26"/>
      <c r="D8" s="16"/>
      <c r="E8" s="16"/>
      <c r="F8" s="16"/>
      <c r="G8" s="16"/>
      <c r="H8" s="17"/>
    </row>
    <row r="9" spans="1:8" ht="45" customHeight="1">
      <c r="A9" s="156" t="s">
        <v>132</v>
      </c>
      <c r="B9" s="157"/>
      <c r="C9" s="157"/>
      <c r="D9" s="157"/>
      <c r="E9" s="157"/>
      <c r="F9" s="20"/>
      <c r="G9" s="20"/>
      <c r="H9" s="17"/>
    </row>
    <row r="10" spans="1:8" ht="27.75" customHeight="1" thickBot="1">
      <c r="A10" s="158"/>
      <c r="B10" s="159"/>
      <c r="C10" s="159"/>
      <c r="D10" s="159"/>
      <c r="E10" s="159"/>
      <c r="F10" s="20"/>
      <c r="G10" s="20"/>
      <c r="H10" s="17"/>
    </row>
    <row r="11" spans="1:8" ht="16.5">
      <c r="A11" s="27" t="s">
        <v>133</v>
      </c>
      <c r="B11" s="28" t="s">
        <v>134</v>
      </c>
      <c r="C11" s="29"/>
      <c r="D11" s="30" t="s">
        <v>135</v>
      </c>
      <c r="E11" s="14"/>
      <c r="F11" s="16"/>
      <c r="G11" s="16"/>
      <c r="H11" s="17"/>
    </row>
    <row r="12" spans="1:8" ht="24.75" customHeight="1">
      <c r="A12" s="31"/>
      <c r="B12" s="32" t="s">
        <v>136</v>
      </c>
      <c r="C12" s="33"/>
      <c r="D12" s="34"/>
      <c r="E12" s="35"/>
      <c r="F12" s="16"/>
      <c r="G12" s="16"/>
      <c r="H12" s="17"/>
    </row>
    <row r="13" spans="1:8" ht="24.75" customHeight="1">
      <c r="A13" s="31"/>
      <c r="B13" s="32" t="s">
        <v>136</v>
      </c>
      <c r="C13" s="33"/>
      <c r="D13" s="34"/>
      <c r="E13" s="35"/>
      <c r="F13" s="16"/>
      <c r="G13" s="16"/>
      <c r="H13" s="17"/>
    </row>
    <row r="14" spans="1:8" ht="24.75" customHeight="1">
      <c r="A14" s="31"/>
      <c r="B14" s="32" t="s">
        <v>136</v>
      </c>
      <c r="C14" s="33"/>
      <c r="D14" s="34"/>
      <c r="E14" s="35"/>
      <c r="F14" s="16"/>
      <c r="G14" s="16"/>
      <c r="H14" s="17"/>
    </row>
    <row r="15" spans="1:8" ht="24.75" customHeight="1">
      <c r="A15" s="31"/>
      <c r="B15" s="32" t="s">
        <v>136</v>
      </c>
      <c r="C15" s="33"/>
      <c r="D15" s="34"/>
      <c r="E15" s="35"/>
      <c r="F15" s="16"/>
      <c r="G15" s="16"/>
      <c r="H15" s="17"/>
    </row>
    <row r="16" spans="1:8" ht="24.75" customHeight="1">
      <c r="A16" s="31"/>
      <c r="B16" s="32" t="s">
        <v>136</v>
      </c>
      <c r="C16" s="33"/>
      <c r="D16" s="34"/>
      <c r="E16" s="35"/>
      <c r="F16" s="16"/>
      <c r="G16" s="16"/>
      <c r="H16" s="17"/>
    </row>
    <row r="17" spans="1:8" ht="24.75" customHeight="1">
      <c r="A17" s="31"/>
      <c r="B17" s="32" t="s">
        <v>136</v>
      </c>
      <c r="C17" s="33"/>
      <c r="D17" s="34"/>
      <c r="E17" s="35"/>
      <c r="F17" s="16"/>
      <c r="G17" s="16"/>
      <c r="H17" s="17"/>
    </row>
    <row r="18" spans="1:8" ht="24.75" customHeight="1" thickBot="1">
      <c r="A18" s="36"/>
      <c r="B18" s="37" t="s">
        <v>136</v>
      </c>
      <c r="C18" s="38"/>
      <c r="D18" s="39"/>
      <c r="E18" s="19"/>
      <c r="F18" s="16"/>
      <c r="G18" s="16"/>
      <c r="H18" s="17"/>
    </row>
    <row r="19" spans="1:8" ht="30" customHeight="1" thickBot="1">
      <c r="A19" s="15"/>
      <c r="B19" s="16"/>
      <c r="C19" s="16"/>
      <c r="D19" s="16"/>
      <c r="E19" s="16"/>
      <c r="F19" s="16"/>
      <c r="G19" s="16"/>
      <c r="H19" s="17"/>
    </row>
    <row r="20" spans="1:8" s="12" customFormat="1" ht="18" thickBot="1">
      <c r="A20" s="24" t="s">
        <v>137</v>
      </c>
      <c r="B20" s="25"/>
      <c r="C20" s="26"/>
      <c r="D20" s="40"/>
      <c r="E20" s="10"/>
      <c r="F20" s="10"/>
      <c r="G20" s="10" t="s">
        <v>138</v>
      </c>
      <c r="H20" s="11"/>
    </row>
    <row r="21" spans="1:8" ht="19.5" customHeight="1">
      <c r="A21" s="41" t="s">
        <v>139</v>
      </c>
      <c r="B21" s="42" t="s">
        <v>140</v>
      </c>
      <c r="C21" s="43"/>
      <c r="D21" s="43"/>
      <c r="E21" s="14"/>
      <c r="F21" s="16"/>
      <c r="G21" s="44" t="s">
        <v>141</v>
      </c>
      <c r="H21" s="17"/>
    </row>
    <row r="22" spans="1:8" ht="39.75" customHeight="1" thickBot="1">
      <c r="A22" s="45" t="s">
        <v>142</v>
      </c>
      <c r="B22" s="46"/>
      <c r="C22" s="39"/>
      <c r="D22" s="39"/>
      <c r="E22" s="19"/>
      <c r="F22" s="16"/>
      <c r="G22" s="32"/>
      <c r="H22" s="17"/>
    </row>
    <row r="23" spans="1:8" ht="19.5" customHeight="1">
      <c r="A23" s="41" t="s">
        <v>143</v>
      </c>
      <c r="B23" s="42" t="s">
        <v>140</v>
      </c>
      <c r="C23" s="43"/>
      <c r="D23" s="43"/>
      <c r="E23" s="14"/>
      <c r="F23" s="16"/>
      <c r="G23" s="16"/>
      <c r="H23" s="17"/>
    </row>
    <row r="24" spans="1:8" ht="39.75" customHeight="1" thickBot="1">
      <c r="A24" s="45" t="s">
        <v>144</v>
      </c>
      <c r="B24" s="46"/>
      <c r="C24" s="39"/>
      <c r="D24" s="39"/>
      <c r="E24" s="19"/>
      <c r="F24" s="16"/>
      <c r="G24" s="32"/>
      <c r="H24" s="17"/>
    </row>
    <row r="25" spans="1:8" ht="19.5" customHeight="1">
      <c r="A25" s="41" t="s">
        <v>145</v>
      </c>
      <c r="B25" s="42" t="s">
        <v>140</v>
      </c>
      <c r="C25" s="43"/>
      <c r="D25" s="43"/>
      <c r="E25" s="14"/>
      <c r="F25" s="16"/>
      <c r="G25" s="16"/>
      <c r="H25" s="17"/>
    </row>
    <row r="26" spans="1:8" ht="39.75" customHeight="1" thickBot="1">
      <c r="A26" s="45" t="s">
        <v>146</v>
      </c>
      <c r="B26" s="46"/>
      <c r="C26" s="39"/>
      <c r="D26" s="39"/>
      <c r="E26" s="19"/>
      <c r="F26" s="16"/>
      <c r="G26" s="32"/>
      <c r="H26" s="17"/>
    </row>
    <row r="27" spans="1:8" ht="19.5" customHeight="1">
      <c r="A27" s="41" t="s">
        <v>147</v>
      </c>
      <c r="B27" s="42" t="s">
        <v>140</v>
      </c>
      <c r="C27" s="43"/>
      <c r="D27" s="43"/>
      <c r="E27" s="14"/>
      <c r="F27" s="16"/>
      <c r="G27" s="16"/>
      <c r="H27" s="17"/>
    </row>
    <row r="28" spans="1:8" ht="39.75" customHeight="1" thickBot="1">
      <c r="A28" s="45" t="s">
        <v>148</v>
      </c>
      <c r="B28" s="46"/>
      <c r="C28" s="39"/>
      <c r="D28" s="39"/>
      <c r="E28" s="19"/>
      <c r="F28" s="16"/>
      <c r="G28" s="32"/>
      <c r="H28" s="17"/>
    </row>
    <row r="29" spans="1:8" ht="19.5" customHeight="1">
      <c r="A29" s="41" t="s">
        <v>149</v>
      </c>
      <c r="B29" s="42" t="s">
        <v>140</v>
      </c>
      <c r="C29" s="43"/>
      <c r="D29" s="43"/>
      <c r="E29" s="14"/>
      <c r="F29" s="16"/>
      <c r="G29" s="16"/>
      <c r="H29" s="17"/>
    </row>
    <row r="30" spans="1:8" ht="39.75" customHeight="1" thickBot="1">
      <c r="A30" s="45" t="s">
        <v>150</v>
      </c>
      <c r="B30" s="46"/>
      <c r="C30" s="39"/>
      <c r="D30" s="39"/>
      <c r="E30" s="19"/>
      <c r="F30" s="16"/>
      <c r="G30" s="32"/>
      <c r="H30" s="17"/>
    </row>
    <row r="31" spans="1:8" ht="19.5" customHeight="1">
      <c r="A31" s="41" t="s">
        <v>151</v>
      </c>
      <c r="B31" s="42" t="s">
        <v>140</v>
      </c>
      <c r="C31" s="43"/>
      <c r="D31" s="43"/>
      <c r="E31" s="14"/>
      <c r="F31" s="16"/>
      <c r="G31" s="16"/>
      <c r="H31" s="17"/>
    </row>
    <row r="32" spans="1:8" ht="39.75" customHeight="1" thickBot="1">
      <c r="A32" s="45" t="s">
        <v>152</v>
      </c>
      <c r="B32" s="46"/>
      <c r="C32" s="39"/>
      <c r="D32" s="39"/>
      <c r="E32" s="19"/>
      <c r="F32" s="16"/>
      <c r="G32" s="32"/>
      <c r="H32" s="17"/>
    </row>
    <row r="33" spans="1:8" ht="19.5" customHeight="1" thickBot="1">
      <c r="A33" s="41" t="s">
        <v>153</v>
      </c>
      <c r="B33" s="42" t="s">
        <v>140</v>
      </c>
      <c r="C33" s="43"/>
      <c r="D33" s="43"/>
      <c r="E33" s="14"/>
      <c r="F33" s="16"/>
      <c r="G33" s="16"/>
      <c r="H33" s="17"/>
    </row>
    <row r="34" spans="1:8" ht="39.75" customHeight="1" thickBot="1">
      <c r="A34" s="45" t="s">
        <v>154</v>
      </c>
      <c r="B34" s="46"/>
      <c r="C34" s="39"/>
      <c r="D34" s="39"/>
      <c r="E34" s="19"/>
      <c r="F34" s="16"/>
      <c r="G34" s="47"/>
      <c r="H34" s="17"/>
    </row>
    <row r="35" spans="1:8" ht="30" customHeight="1" thickBot="1">
      <c r="A35" s="15"/>
      <c r="B35" s="16"/>
      <c r="C35" s="16"/>
      <c r="D35" s="16"/>
      <c r="E35" s="16"/>
      <c r="F35" s="16"/>
      <c r="G35" s="16"/>
      <c r="H35" s="17"/>
    </row>
    <row r="36" spans="1:8" s="12" customFormat="1" ht="18" thickBot="1">
      <c r="A36" s="24" t="s">
        <v>155</v>
      </c>
      <c r="B36" s="25"/>
      <c r="C36" s="26"/>
      <c r="D36" s="40"/>
      <c r="E36" s="10"/>
      <c r="F36" s="10"/>
      <c r="G36" s="10" t="s">
        <v>138</v>
      </c>
      <c r="H36" s="11"/>
    </row>
    <row r="37" spans="1:8" ht="19.5" customHeight="1">
      <c r="A37" s="41" t="s">
        <v>139</v>
      </c>
      <c r="B37" s="42" t="s">
        <v>140</v>
      </c>
      <c r="C37" s="43"/>
      <c r="D37" s="43"/>
      <c r="E37" s="14"/>
      <c r="F37" s="16"/>
      <c r="G37" s="44" t="s">
        <v>141</v>
      </c>
      <c r="H37" s="17"/>
    </row>
    <row r="38" spans="1:8" ht="39.75" customHeight="1" thickBot="1">
      <c r="A38" s="45" t="s">
        <v>142</v>
      </c>
      <c r="B38" s="46"/>
      <c r="C38" s="39"/>
      <c r="D38" s="39"/>
      <c r="E38" s="19"/>
      <c r="F38" s="16"/>
      <c r="G38" s="32"/>
      <c r="H38" s="17"/>
    </row>
    <row r="39" spans="1:8" ht="19.5" customHeight="1">
      <c r="A39" s="41" t="s">
        <v>143</v>
      </c>
      <c r="B39" s="42" t="s">
        <v>140</v>
      </c>
      <c r="C39" s="43"/>
      <c r="D39" s="43"/>
      <c r="E39" s="14"/>
      <c r="F39" s="16"/>
      <c r="G39" s="16"/>
      <c r="H39" s="17"/>
    </row>
    <row r="40" spans="1:8" ht="39.75" customHeight="1" thickBot="1">
      <c r="A40" s="45" t="s">
        <v>144</v>
      </c>
      <c r="B40" s="46"/>
      <c r="C40" s="39"/>
      <c r="D40" s="39"/>
      <c r="E40" s="19"/>
      <c r="F40" s="16"/>
      <c r="G40" s="32"/>
      <c r="H40" s="17"/>
    </row>
    <row r="41" spans="1:8" ht="19.5" customHeight="1">
      <c r="A41" s="41" t="s">
        <v>145</v>
      </c>
      <c r="B41" s="42" t="s">
        <v>140</v>
      </c>
      <c r="C41" s="43"/>
      <c r="D41" s="43"/>
      <c r="E41" s="14"/>
      <c r="F41" s="16"/>
      <c r="G41" s="16"/>
      <c r="H41" s="17"/>
    </row>
    <row r="42" spans="1:8" ht="39.75" customHeight="1" thickBot="1">
      <c r="A42" s="45" t="s">
        <v>146</v>
      </c>
      <c r="B42" s="46"/>
      <c r="C42" s="39"/>
      <c r="D42" s="39"/>
      <c r="E42" s="19"/>
      <c r="F42" s="16"/>
      <c r="G42" s="32"/>
      <c r="H42" s="17"/>
    </row>
    <row r="43" spans="1:8" ht="19.5" customHeight="1">
      <c r="A43" s="41" t="s">
        <v>147</v>
      </c>
      <c r="B43" s="42" t="s">
        <v>140</v>
      </c>
      <c r="C43" s="43"/>
      <c r="D43" s="43"/>
      <c r="E43" s="14"/>
      <c r="F43" s="16"/>
      <c r="G43" s="16"/>
      <c r="H43" s="17"/>
    </row>
    <row r="44" spans="1:8" ht="39.75" customHeight="1" thickBot="1">
      <c r="A44" s="45" t="s">
        <v>148</v>
      </c>
      <c r="B44" s="46"/>
      <c r="C44" s="39"/>
      <c r="D44" s="39"/>
      <c r="E44" s="19"/>
      <c r="F44" s="16"/>
      <c r="G44" s="32"/>
      <c r="H44" s="17"/>
    </row>
    <row r="45" spans="1:8" ht="19.5" customHeight="1">
      <c r="A45" s="41" t="s">
        <v>149</v>
      </c>
      <c r="B45" s="42" t="s">
        <v>140</v>
      </c>
      <c r="C45" s="43"/>
      <c r="D45" s="43"/>
      <c r="E45" s="14"/>
      <c r="F45" s="16"/>
      <c r="G45" s="16"/>
      <c r="H45" s="17"/>
    </row>
    <row r="46" spans="1:8" ht="39.75" customHeight="1" thickBot="1">
      <c r="A46" s="45" t="s">
        <v>150</v>
      </c>
      <c r="B46" s="46"/>
      <c r="C46" s="39"/>
      <c r="D46" s="39"/>
      <c r="E46" s="19"/>
      <c r="F46" s="16"/>
      <c r="G46" s="32"/>
      <c r="H46" s="17"/>
    </row>
    <row r="47" spans="1:8" ht="19.5" customHeight="1">
      <c r="A47" s="41" t="s">
        <v>151</v>
      </c>
      <c r="B47" s="42" t="s">
        <v>140</v>
      </c>
      <c r="C47" s="43"/>
      <c r="D47" s="43"/>
      <c r="E47" s="14"/>
      <c r="F47" s="16"/>
      <c r="G47" s="16"/>
      <c r="H47" s="17"/>
    </row>
    <row r="48" spans="1:8" ht="39.75" customHeight="1" thickBot="1">
      <c r="A48" s="45" t="s">
        <v>152</v>
      </c>
      <c r="B48" s="46"/>
      <c r="C48" s="39"/>
      <c r="D48" s="39"/>
      <c r="E48" s="19"/>
      <c r="F48" s="16"/>
      <c r="G48" s="32"/>
      <c r="H48" s="17"/>
    </row>
    <row r="49" spans="1:8" ht="19.5" customHeight="1" thickBot="1">
      <c r="A49" s="41" t="s">
        <v>153</v>
      </c>
      <c r="B49" s="42" t="s">
        <v>140</v>
      </c>
      <c r="C49" s="43"/>
      <c r="D49" s="43"/>
      <c r="E49" s="14"/>
      <c r="F49" s="16"/>
      <c r="G49" s="16"/>
      <c r="H49" s="17"/>
    </row>
    <row r="50" spans="1:8" ht="39.75" customHeight="1" thickBot="1">
      <c r="A50" s="45" t="s">
        <v>154</v>
      </c>
      <c r="B50" s="46"/>
      <c r="C50" s="39"/>
      <c r="D50" s="39"/>
      <c r="E50" s="19"/>
      <c r="F50" s="16"/>
      <c r="G50" s="47"/>
      <c r="H50" s="17"/>
    </row>
    <row r="51" spans="1:8" ht="30" customHeight="1" thickBot="1">
      <c r="A51" s="15"/>
      <c r="B51" s="16"/>
      <c r="C51" s="16"/>
      <c r="D51" s="16"/>
      <c r="E51" s="16"/>
      <c r="F51" s="16"/>
      <c r="G51" s="16"/>
      <c r="H51" s="17"/>
    </row>
    <row r="52" spans="1:8" s="12" customFormat="1" ht="18" thickBot="1">
      <c r="A52" s="24" t="s">
        <v>156</v>
      </c>
      <c r="B52" s="25"/>
      <c r="C52" s="26"/>
      <c r="D52" s="40"/>
      <c r="E52" s="10"/>
      <c r="F52" s="10"/>
      <c r="G52" s="10" t="s">
        <v>138</v>
      </c>
      <c r="H52" s="11"/>
    </row>
    <row r="53" spans="1:8" ht="19.5" customHeight="1">
      <c r="A53" s="41" t="s">
        <v>139</v>
      </c>
      <c r="B53" s="42" t="s">
        <v>140</v>
      </c>
      <c r="C53" s="43"/>
      <c r="D53" s="43"/>
      <c r="E53" s="14"/>
      <c r="F53" s="16"/>
      <c r="G53" s="44" t="s">
        <v>141</v>
      </c>
      <c r="H53" s="17"/>
    </row>
    <row r="54" spans="1:8" ht="39.75" customHeight="1" thickBot="1">
      <c r="A54" s="45" t="s">
        <v>142</v>
      </c>
      <c r="B54" s="46"/>
      <c r="C54" s="39"/>
      <c r="D54" s="39"/>
      <c r="E54" s="19"/>
      <c r="F54" s="16"/>
      <c r="G54" s="32"/>
      <c r="H54" s="17"/>
    </row>
    <row r="55" spans="1:8" ht="19.5" customHeight="1">
      <c r="A55" s="41" t="s">
        <v>143</v>
      </c>
      <c r="B55" s="42" t="s">
        <v>140</v>
      </c>
      <c r="C55" s="43"/>
      <c r="D55" s="43"/>
      <c r="E55" s="14"/>
      <c r="F55" s="16"/>
      <c r="G55" s="16"/>
      <c r="H55" s="17"/>
    </row>
    <row r="56" spans="1:8" ht="39.75" customHeight="1" thickBot="1">
      <c r="A56" s="45" t="s">
        <v>144</v>
      </c>
      <c r="B56" s="46"/>
      <c r="C56" s="39"/>
      <c r="D56" s="39"/>
      <c r="E56" s="19"/>
      <c r="F56" s="16"/>
      <c r="G56" s="32"/>
      <c r="H56" s="17"/>
    </row>
    <row r="57" spans="1:8" ht="19.5" customHeight="1">
      <c r="A57" s="41" t="s">
        <v>145</v>
      </c>
      <c r="B57" s="42" t="s">
        <v>140</v>
      </c>
      <c r="C57" s="43"/>
      <c r="D57" s="43"/>
      <c r="E57" s="14"/>
      <c r="F57" s="16"/>
      <c r="G57" s="16"/>
      <c r="H57" s="17"/>
    </row>
    <row r="58" spans="1:8" ht="39.75" customHeight="1" thickBot="1">
      <c r="A58" s="45" t="s">
        <v>146</v>
      </c>
      <c r="B58" s="46"/>
      <c r="C58" s="39"/>
      <c r="D58" s="39"/>
      <c r="E58" s="19"/>
      <c r="F58" s="16"/>
      <c r="G58" s="32"/>
      <c r="H58" s="17"/>
    </row>
    <row r="59" spans="1:8" ht="19.5" customHeight="1">
      <c r="A59" s="41" t="s">
        <v>147</v>
      </c>
      <c r="B59" s="42" t="s">
        <v>140</v>
      </c>
      <c r="C59" s="43"/>
      <c r="D59" s="43"/>
      <c r="E59" s="14"/>
      <c r="F59" s="16"/>
      <c r="G59" s="16"/>
      <c r="H59" s="17"/>
    </row>
    <row r="60" spans="1:8" ht="39.75" customHeight="1" thickBot="1">
      <c r="A60" s="45" t="s">
        <v>148</v>
      </c>
      <c r="B60" s="46"/>
      <c r="C60" s="39"/>
      <c r="D60" s="39"/>
      <c r="E60" s="19"/>
      <c r="F60" s="16"/>
      <c r="G60" s="32"/>
      <c r="H60" s="17"/>
    </row>
    <row r="61" spans="1:8" ht="19.5" customHeight="1">
      <c r="A61" s="41" t="s">
        <v>149</v>
      </c>
      <c r="B61" s="42" t="s">
        <v>140</v>
      </c>
      <c r="C61" s="43"/>
      <c r="D61" s="43"/>
      <c r="E61" s="14"/>
      <c r="F61" s="16"/>
      <c r="G61" s="16"/>
      <c r="H61" s="17"/>
    </row>
    <row r="62" spans="1:8" ht="39.75" customHeight="1" thickBot="1">
      <c r="A62" s="45" t="s">
        <v>150</v>
      </c>
      <c r="B62" s="46"/>
      <c r="C62" s="39"/>
      <c r="D62" s="39"/>
      <c r="E62" s="19"/>
      <c r="F62" s="16"/>
      <c r="G62" s="32"/>
      <c r="H62" s="17"/>
    </row>
    <row r="63" spans="1:8" ht="19.5" customHeight="1">
      <c r="A63" s="41" t="s">
        <v>151</v>
      </c>
      <c r="B63" s="42" t="s">
        <v>140</v>
      </c>
      <c r="C63" s="43"/>
      <c r="D63" s="43"/>
      <c r="E63" s="14"/>
      <c r="F63" s="16"/>
      <c r="G63" s="16"/>
      <c r="H63" s="17"/>
    </row>
    <row r="64" spans="1:8" ht="39.75" customHeight="1" thickBot="1">
      <c r="A64" s="45" t="s">
        <v>152</v>
      </c>
      <c r="B64" s="46"/>
      <c r="C64" s="39"/>
      <c r="D64" s="39"/>
      <c r="E64" s="19"/>
      <c r="F64" s="16"/>
      <c r="G64" s="32"/>
      <c r="H64" s="17"/>
    </row>
    <row r="65" spans="1:8" ht="19.5" customHeight="1" thickBot="1">
      <c r="A65" s="41" t="s">
        <v>153</v>
      </c>
      <c r="B65" s="42" t="s">
        <v>140</v>
      </c>
      <c r="C65" s="43"/>
      <c r="D65" s="43"/>
      <c r="E65" s="14"/>
      <c r="F65" s="16"/>
      <c r="G65" s="16"/>
      <c r="H65" s="17"/>
    </row>
    <row r="66" spans="1:8" ht="39.75" customHeight="1" thickBot="1">
      <c r="A66" s="45" t="s">
        <v>154</v>
      </c>
      <c r="B66" s="46"/>
      <c r="C66" s="39"/>
      <c r="D66" s="39"/>
      <c r="E66" s="19"/>
      <c r="F66" s="16"/>
      <c r="G66" s="47"/>
      <c r="H66" s="17"/>
    </row>
    <row r="67" spans="1:8" ht="30" customHeight="1" thickBot="1">
      <c r="A67" s="15"/>
      <c r="B67" s="16"/>
      <c r="C67" s="16"/>
      <c r="D67" s="16"/>
      <c r="E67" s="16"/>
      <c r="F67" s="16"/>
      <c r="G67" s="16"/>
      <c r="H67" s="17"/>
    </row>
    <row r="68" spans="1:8" s="12" customFormat="1" ht="18" thickBot="1">
      <c r="A68" s="24" t="s">
        <v>157</v>
      </c>
      <c r="B68" s="25"/>
      <c r="C68" s="26"/>
      <c r="D68" s="40"/>
      <c r="E68" s="10"/>
      <c r="F68" s="10"/>
      <c r="G68" s="10" t="s">
        <v>138</v>
      </c>
      <c r="H68" s="11"/>
    </row>
    <row r="69" spans="1:8" ht="19.5" customHeight="1">
      <c r="A69" s="41" t="s">
        <v>139</v>
      </c>
      <c r="B69" s="42" t="s">
        <v>140</v>
      </c>
      <c r="C69" s="43"/>
      <c r="D69" s="43"/>
      <c r="E69" s="14"/>
      <c r="F69" s="16"/>
      <c r="G69" s="44" t="s">
        <v>141</v>
      </c>
      <c r="H69" s="17"/>
    </row>
    <row r="70" spans="1:8" ht="39.75" customHeight="1" thickBot="1">
      <c r="A70" s="45" t="s">
        <v>142</v>
      </c>
      <c r="B70" s="46"/>
      <c r="C70" s="39"/>
      <c r="D70" s="39"/>
      <c r="E70" s="19"/>
      <c r="F70" s="16"/>
      <c r="G70" s="32"/>
      <c r="H70" s="17"/>
    </row>
    <row r="71" spans="1:8" ht="19.5" customHeight="1">
      <c r="A71" s="41" t="s">
        <v>143</v>
      </c>
      <c r="B71" s="42" t="s">
        <v>140</v>
      </c>
      <c r="C71" s="43"/>
      <c r="D71" s="43"/>
      <c r="E71" s="14"/>
      <c r="F71" s="16"/>
      <c r="G71" s="16"/>
      <c r="H71" s="17"/>
    </row>
    <row r="72" spans="1:8" ht="39.75" customHeight="1" thickBot="1">
      <c r="A72" s="45" t="s">
        <v>144</v>
      </c>
      <c r="B72" s="46"/>
      <c r="C72" s="39"/>
      <c r="D72" s="39"/>
      <c r="E72" s="19"/>
      <c r="F72" s="16"/>
      <c r="G72" s="32"/>
      <c r="H72" s="17"/>
    </row>
    <row r="73" spans="1:8" ht="19.5" customHeight="1">
      <c r="A73" s="41" t="s">
        <v>145</v>
      </c>
      <c r="B73" s="42" t="s">
        <v>140</v>
      </c>
      <c r="C73" s="43"/>
      <c r="D73" s="43"/>
      <c r="E73" s="14"/>
      <c r="F73" s="16"/>
      <c r="G73" s="16"/>
      <c r="H73" s="17"/>
    </row>
    <row r="74" spans="1:8" ht="39.75" customHeight="1" thickBot="1">
      <c r="A74" s="45" t="s">
        <v>146</v>
      </c>
      <c r="B74" s="46"/>
      <c r="C74" s="39"/>
      <c r="D74" s="39"/>
      <c r="E74" s="19"/>
      <c r="F74" s="16"/>
      <c r="G74" s="32"/>
      <c r="H74" s="17"/>
    </row>
    <row r="75" spans="1:8" ht="19.5" customHeight="1">
      <c r="A75" s="41" t="s">
        <v>147</v>
      </c>
      <c r="B75" s="42" t="s">
        <v>140</v>
      </c>
      <c r="C75" s="43"/>
      <c r="D75" s="43"/>
      <c r="E75" s="14"/>
      <c r="F75" s="16"/>
      <c r="G75" s="16"/>
      <c r="H75" s="17"/>
    </row>
    <row r="76" spans="1:8" ht="39.75" customHeight="1" thickBot="1">
      <c r="A76" s="45" t="s">
        <v>148</v>
      </c>
      <c r="B76" s="46"/>
      <c r="C76" s="39"/>
      <c r="D76" s="39"/>
      <c r="E76" s="19"/>
      <c r="F76" s="16"/>
      <c r="G76" s="32"/>
      <c r="H76" s="17"/>
    </row>
    <row r="77" spans="1:8" ht="19.5" customHeight="1">
      <c r="A77" s="41" t="s">
        <v>149</v>
      </c>
      <c r="B77" s="42" t="s">
        <v>140</v>
      </c>
      <c r="C77" s="43"/>
      <c r="D77" s="43"/>
      <c r="E77" s="14"/>
      <c r="F77" s="16"/>
      <c r="G77" s="16"/>
      <c r="H77" s="17"/>
    </row>
    <row r="78" spans="1:8" ht="39.75" customHeight="1" thickBot="1">
      <c r="A78" s="45" t="s">
        <v>150</v>
      </c>
      <c r="B78" s="46"/>
      <c r="C78" s="39"/>
      <c r="D78" s="39"/>
      <c r="E78" s="19"/>
      <c r="F78" s="16"/>
      <c r="G78" s="32"/>
      <c r="H78" s="17"/>
    </row>
    <row r="79" spans="1:8" ht="19.5" customHeight="1">
      <c r="A79" s="41" t="s">
        <v>151</v>
      </c>
      <c r="B79" s="42" t="s">
        <v>140</v>
      </c>
      <c r="C79" s="43"/>
      <c r="D79" s="43"/>
      <c r="E79" s="14"/>
      <c r="F79" s="16"/>
      <c r="G79" s="16"/>
      <c r="H79" s="17"/>
    </row>
    <row r="80" spans="1:8" ht="39.75" customHeight="1" thickBot="1">
      <c r="A80" s="45" t="s">
        <v>152</v>
      </c>
      <c r="B80" s="46"/>
      <c r="C80" s="39"/>
      <c r="D80" s="39"/>
      <c r="E80" s="19"/>
      <c r="F80" s="16"/>
      <c r="G80" s="32"/>
      <c r="H80" s="17"/>
    </row>
    <row r="81" spans="1:8" ht="19.5" customHeight="1" thickBot="1">
      <c r="A81" s="41" t="s">
        <v>153</v>
      </c>
      <c r="B81" s="42" t="s">
        <v>140</v>
      </c>
      <c r="C81" s="43"/>
      <c r="D81" s="43"/>
      <c r="E81" s="14"/>
      <c r="F81" s="16"/>
      <c r="G81" s="16"/>
      <c r="H81" s="17"/>
    </row>
    <row r="82" spans="1:8" ht="39.75" customHeight="1" thickBot="1">
      <c r="A82" s="45" t="s">
        <v>154</v>
      </c>
      <c r="B82" s="46"/>
      <c r="C82" s="39"/>
      <c r="D82" s="39"/>
      <c r="E82" s="19"/>
      <c r="F82" s="16"/>
      <c r="G82" s="47"/>
      <c r="H82" s="17"/>
    </row>
    <row r="83" spans="1:8" ht="30" customHeight="1" thickBot="1">
      <c r="A83" s="15"/>
      <c r="B83" s="16"/>
      <c r="C83" s="16"/>
      <c r="D83" s="16"/>
      <c r="E83" s="16"/>
      <c r="F83" s="16"/>
      <c r="G83" s="16"/>
      <c r="H83" s="17"/>
    </row>
    <row r="84" spans="1:8" s="12" customFormat="1" ht="18" thickBot="1">
      <c r="A84" s="24" t="s">
        <v>78</v>
      </c>
      <c r="B84" s="25"/>
      <c r="C84" s="26"/>
      <c r="D84" s="40"/>
      <c r="E84" s="10"/>
      <c r="F84" s="10"/>
      <c r="G84" s="10" t="s">
        <v>138</v>
      </c>
      <c r="H84" s="11"/>
    </row>
    <row r="85" spans="1:8" ht="19.5" customHeight="1">
      <c r="A85" s="41" t="s">
        <v>139</v>
      </c>
      <c r="B85" s="42" t="s">
        <v>140</v>
      </c>
      <c r="C85" s="43"/>
      <c r="D85" s="43"/>
      <c r="E85" s="14"/>
      <c r="F85" s="16"/>
      <c r="G85" s="44" t="s">
        <v>141</v>
      </c>
      <c r="H85" s="17"/>
    </row>
    <row r="86" spans="1:8" ht="39.75" customHeight="1" thickBot="1">
      <c r="A86" s="45" t="s">
        <v>142</v>
      </c>
      <c r="B86" s="46"/>
      <c r="C86" s="39"/>
      <c r="D86" s="39"/>
      <c r="E86" s="19"/>
      <c r="F86" s="16"/>
      <c r="G86" s="32"/>
      <c r="H86" s="17"/>
    </row>
    <row r="87" spans="1:8" ht="19.5" customHeight="1">
      <c r="A87" s="41" t="s">
        <v>143</v>
      </c>
      <c r="B87" s="42" t="s">
        <v>140</v>
      </c>
      <c r="C87" s="43"/>
      <c r="D87" s="43"/>
      <c r="E87" s="14"/>
      <c r="F87" s="16"/>
      <c r="G87" s="16"/>
      <c r="H87" s="17"/>
    </row>
    <row r="88" spans="1:8" ht="39.75" customHeight="1" thickBot="1">
      <c r="A88" s="45" t="s">
        <v>144</v>
      </c>
      <c r="B88" s="46"/>
      <c r="C88" s="39"/>
      <c r="D88" s="39"/>
      <c r="E88" s="19"/>
      <c r="F88" s="16"/>
      <c r="G88" s="32"/>
      <c r="H88" s="17"/>
    </row>
    <row r="89" spans="1:8" ht="19.5" customHeight="1">
      <c r="A89" s="41" t="s">
        <v>145</v>
      </c>
      <c r="B89" s="42" t="s">
        <v>140</v>
      </c>
      <c r="C89" s="43"/>
      <c r="D89" s="43"/>
      <c r="E89" s="14"/>
      <c r="F89" s="16"/>
      <c r="G89" s="16"/>
      <c r="H89" s="17"/>
    </row>
    <row r="90" spans="1:8" ht="39.75" customHeight="1" thickBot="1">
      <c r="A90" s="45" t="s">
        <v>146</v>
      </c>
      <c r="B90" s="46"/>
      <c r="C90" s="39"/>
      <c r="D90" s="39"/>
      <c r="E90" s="19"/>
      <c r="F90" s="16"/>
      <c r="G90" s="32"/>
      <c r="H90" s="17"/>
    </row>
    <row r="91" spans="1:8" ht="19.5" customHeight="1">
      <c r="A91" s="41" t="s">
        <v>147</v>
      </c>
      <c r="B91" s="42" t="s">
        <v>140</v>
      </c>
      <c r="C91" s="43"/>
      <c r="D91" s="43"/>
      <c r="E91" s="14"/>
      <c r="F91" s="16"/>
      <c r="G91" s="16"/>
      <c r="H91" s="17"/>
    </row>
    <row r="92" spans="1:8" ht="39.75" customHeight="1" thickBot="1">
      <c r="A92" s="45" t="s">
        <v>148</v>
      </c>
      <c r="B92" s="46"/>
      <c r="C92" s="39"/>
      <c r="D92" s="39"/>
      <c r="E92" s="19"/>
      <c r="F92" s="16"/>
      <c r="G92" s="32"/>
      <c r="H92" s="17"/>
    </row>
    <row r="93" spans="1:8" ht="19.5" customHeight="1">
      <c r="A93" s="41" t="s">
        <v>149</v>
      </c>
      <c r="B93" s="42" t="s">
        <v>140</v>
      </c>
      <c r="C93" s="43"/>
      <c r="D93" s="43"/>
      <c r="E93" s="14"/>
      <c r="F93" s="16"/>
      <c r="G93" s="16"/>
      <c r="H93" s="17"/>
    </row>
    <row r="94" spans="1:8" ht="39.75" customHeight="1" thickBot="1">
      <c r="A94" s="45" t="s">
        <v>150</v>
      </c>
      <c r="B94" s="46"/>
      <c r="C94" s="39"/>
      <c r="D94" s="39"/>
      <c r="E94" s="19"/>
      <c r="F94" s="16"/>
      <c r="G94" s="32"/>
      <c r="H94" s="17"/>
    </row>
    <row r="95" spans="1:8" ht="19.5" customHeight="1">
      <c r="A95" s="41" t="s">
        <v>151</v>
      </c>
      <c r="B95" s="42" t="s">
        <v>140</v>
      </c>
      <c r="C95" s="43"/>
      <c r="D95" s="43"/>
      <c r="E95" s="14"/>
      <c r="F95" s="16"/>
      <c r="G95" s="16"/>
      <c r="H95" s="17"/>
    </row>
    <row r="96" spans="1:8" ht="39.75" customHeight="1" thickBot="1">
      <c r="A96" s="45" t="s">
        <v>152</v>
      </c>
      <c r="B96" s="46"/>
      <c r="C96" s="39"/>
      <c r="D96" s="39"/>
      <c r="E96" s="19"/>
      <c r="F96" s="16"/>
      <c r="G96" s="32"/>
      <c r="H96" s="17"/>
    </row>
    <row r="97" spans="1:8" ht="19.5" customHeight="1" thickBot="1">
      <c r="A97" s="41" t="s">
        <v>153</v>
      </c>
      <c r="B97" s="42" t="s">
        <v>140</v>
      </c>
      <c r="C97" s="43"/>
      <c r="D97" s="43"/>
      <c r="E97" s="14"/>
      <c r="F97" s="16"/>
      <c r="G97" s="16"/>
      <c r="H97" s="17"/>
    </row>
    <row r="98" spans="1:8" ht="39.75" customHeight="1" thickBot="1">
      <c r="A98" s="45" t="s">
        <v>154</v>
      </c>
      <c r="B98" s="46"/>
      <c r="C98" s="39"/>
      <c r="D98" s="39"/>
      <c r="E98" s="19"/>
      <c r="F98" s="16"/>
      <c r="G98" s="47"/>
      <c r="H98" s="17"/>
    </row>
    <row r="99" spans="1:8" ht="39.75" customHeight="1" thickBot="1">
      <c r="A99" s="48"/>
      <c r="B99" s="44"/>
      <c r="C99" s="16"/>
      <c r="D99" s="16"/>
      <c r="E99" s="16"/>
      <c r="F99" s="16"/>
      <c r="G99" s="16"/>
      <c r="H99" s="17"/>
    </row>
    <row r="100" spans="1:8" s="12" customFormat="1" ht="18" thickBot="1">
      <c r="A100" s="24" t="s">
        <v>17</v>
      </c>
      <c r="B100" s="25"/>
      <c r="C100" s="26"/>
      <c r="D100" s="40"/>
      <c r="E100" s="10"/>
      <c r="F100" s="10"/>
      <c r="G100" s="10" t="s">
        <v>138</v>
      </c>
      <c r="H100" s="11"/>
    </row>
    <row r="101" spans="1:8" ht="19.5" customHeight="1">
      <c r="A101" s="41" t="s">
        <v>139</v>
      </c>
      <c r="B101" s="42" t="s">
        <v>140</v>
      </c>
      <c r="C101" s="43"/>
      <c r="D101" s="43"/>
      <c r="E101" s="14"/>
      <c r="F101" s="16"/>
      <c r="G101" s="44" t="s">
        <v>141</v>
      </c>
      <c r="H101" s="17"/>
    </row>
    <row r="102" spans="1:8" ht="39.75" customHeight="1" thickBot="1">
      <c r="A102" s="45" t="s">
        <v>142</v>
      </c>
      <c r="B102" s="46"/>
      <c r="C102" s="39"/>
      <c r="D102" s="39"/>
      <c r="E102" s="19"/>
      <c r="F102" s="16"/>
      <c r="G102" s="32"/>
      <c r="H102" s="17"/>
    </row>
    <row r="103" spans="1:8" ht="19.5" customHeight="1">
      <c r="A103" s="41" t="s">
        <v>143</v>
      </c>
      <c r="B103" s="42" t="s">
        <v>140</v>
      </c>
      <c r="C103" s="43"/>
      <c r="D103" s="43"/>
      <c r="E103" s="14"/>
      <c r="F103" s="16"/>
      <c r="G103" s="16"/>
      <c r="H103" s="17"/>
    </row>
    <row r="104" spans="1:8" ht="39.75" customHeight="1" thickBot="1">
      <c r="A104" s="45" t="s">
        <v>144</v>
      </c>
      <c r="B104" s="46"/>
      <c r="C104" s="39"/>
      <c r="D104" s="39"/>
      <c r="E104" s="19"/>
      <c r="F104" s="16"/>
      <c r="G104" s="32"/>
      <c r="H104" s="17"/>
    </row>
    <row r="105" spans="1:8" ht="19.5" customHeight="1">
      <c r="A105" s="41" t="s">
        <v>145</v>
      </c>
      <c r="B105" s="42" t="s">
        <v>140</v>
      </c>
      <c r="C105" s="43"/>
      <c r="D105" s="43"/>
      <c r="E105" s="14"/>
      <c r="F105" s="16"/>
      <c r="G105" s="16"/>
      <c r="H105" s="17"/>
    </row>
    <row r="106" spans="1:8" ht="39.75" customHeight="1" thickBot="1">
      <c r="A106" s="45" t="s">
        <v>146</v>
      </c>
      <c r="B106" s="46"/>
      <c r="C106" s="39"/>
      <c r="D106" s="39"/>
      <c r="E106" s="19"/>
      <c r="F106" s="16"/>
      <c r="G106" s="32"/>
      <c r="H106" s="17"/>
    </row>
    <row r="107" spans="1:8" ht="19.5" customHeight="1">
      <c r="A107" s="41" t="s">
        <v>147</v>
      </c>
      <c r="B107" s="42" t="s">
        <v>140</v>
      </c>
      <c r="C107" s="43"/>
      <c r="D107" s="43"/>
      <c r="E107" s="14"/>
      <c r="F107" s="16"/>
      <c r="G107" s="16"/>
      <c r="H107" s="17"/>
    </row>
    <row r="108" spans="1:8" ht="39.75" customHeight="1" thickBot="1">
      <c r="A108" s="45" t="s">
        <v>148</v>
      </c>
      <c r="B108" s="46"/>
      <c r="C108" s="39"/>
      <c r="D108" s="39"/>
      <c r="E108" s="19"/>
      <c r="F108" s="16"/>
      <c r="G108" s="32"/>
      <c r="H108" s="17"/>
    </row>
    <row r="109" spans="1:8" ht="19.5" customHeight="1">
      <c r="A109" s="41" t="s">
        <v>149</v>
      </c>
      <c r="B109" s="42" t="s">
        <v>140</v>
      </c>
      <c r="C109" s="43"/>
      <c r="D109" s="43"/>
      <c r="E109" s="14"/>
      <c r="F109" s="16"/>
      <c r="G109" s="16"/>
      <c r="H109" s="17"/>
    </row>
    <row r="110" spans="1:8" ht="39.75" customHeight="1" thickBot="1">
      <c r="A110" s="45" t="s">
        <v>150</v>
      </c>
      <c r="B110" s="46"/>
      <c r="C110" s="39"/>
      <c r="D110" s="39"/>
      <c r="E110" s="19"/>
      <c r="F110" s="16"/>
      <c r="G110" s="32"/>
      <c r="H110" s="17"/>
    </row>
    <row r="111" spans="1:8" ht="19.5" customHeight="1">
      <c r="A111" s="41" t="s">
        <v>151</v>
      </c>
      <c r="B111" s="42" t="s">
        <v>140</v>
      </c>
      <c r="C111" s="43"/>
      <c r="D111" s="43"/>
      <c r="E111" s="14"/>
      <c r="F111" s="16"/>
      <c r="G111" s="16"/>
      <c r="H111" s="17"/>
    </row>
    <row r="112" spans="1:8" ht="39.75" customHeight="1" thickBot="1">
      <c r="A112" s="45" t="s">
        <v>152</v>
      </c>
      <c r="B112" s="46"/>
      <c r="C112" s="39"/>
      <c r="D112" s="39"/>
      <c r="E112" s="19"/>
      <c r="F112" s="16"/>
      <c r="G112" s="32"/>
      <c r="H112" s="17"/>
    </row>
    <row r="113" spans="1:8" ht="19.5" customHeight="1" thickBot="1">
      <c r="A113" s="41" t="s">
        <v>153</v>
      </c>
      <c r="B113" s="42" t="s">
        <v>140</v>
      </c>
      <c r="C113" s="43"/>
      <c r="D113" s="43"/>
      <c r="E113" s="14"/>
      <c r="F113" s="16"/>
      <c r="G113" s="16"/>
      <c r="H113" s="17"/>
    </row>
    <row r="114" spans="1:8" ht="39.75" customHeight="1" thickBot="1">
      <c r="A114" s="45" t="s">
        <v>154</v>
      </c>
      <c r="B114" s="46"/>
      <c r="C114" s="39"/>
      <c r="D114" s="39"/>
      <c r="E114" s="19"/>
      <c r="F114" s="16"/>
      <c r="G114" s="47"/>
      <c r="H114" s="17"/>
    </row>
    <row r="115" spans="1:8" ht="30" customHeight="1" thickBot="1">
      <c r="A115" s="15"/>
      <c r="B115" s="16"/>
      <c r="C115" s="16"/>
      <c r="D115" s="16"/>
      <c r="E115" s="16"/>
      <c r="F115" s="16"/>
      <c r="G115" s="16"/>
      <c r="H115" s="17"/>
    </row>
    <row r="116" spans="1:8" s="12" customFormat="1" ht="18" thickBot="1">
      <c r="A116" s="24" t="s">
        <v>158</v>
      </c>
      <c r="B116" s="25"/>
      <c r="C116" s="26"/>
      <c r="D116" s="40"/>
      <c r="E116" s="10"/>
      <c r="F116" s="10"/>
      <c r="G116" s="10" t="s">
        <v>138</v>
      </c>
      <c r="H116" s="11"/>
    </row>
    <row r="117" spans="1:8" ht="19.5" customHeight="1">
      <c r="A117" s="41" t="s">
        <v>139</v>
      </c>
      <c r="B117" s="42" t="s">
        <v>140</v>
      </c>
      <c r="C117" s="43"/>
      <c r="D117" s="43"/>
      <c r="E117" s="14"/>
      <c r="F117" s="16"/>
      <c r="G117" s="44" t="s">
        <v>141</v>
      </c>
      <c r="H117" s="17"/>
    </row>
    <row r="118" spans="1:8" ht="39.75" customHeight="1" thickBot="1">
      <c r="A118" s="45" t="s">
        <v>142</v>
      </c>
      <c r="B118" s="46"/>
      <c r="C118" s="39"/>
      <c r="D118" s="39"/>
      <c r="E118" s="19"/>
      <c r="F118" s="16"/>
      <c r="G118" s="32"/>
      <c r="H118" s="17"/>
    </row>
    <row r="119" spans="1:8" ht="19.5" customHeight="1">
      <c r="A119" s="41" t="s">
        <v>143</v>
      </c>
      <c r="B119" s="42" t="s">
        <v>140</v>
      </c>
      <c r="C119" s="43"/>
      <c r="D119" s="43"/>
      <c r="E119" s="14"/>
      <c r="F119" s="16"/>
      <c r="G119" s="16"/>
      <c r="H119" s="17"/>
    </row>
    <row r="120" spans="1:8" ht="39.75" customHeight="1" thickBot="1">
      <c r="A120" s="45" t="s">
        <v>144</v>
      </c>
      <c r="B120" s="46"/>
      <c r="C120" s="39"/>
      <c r="D120" s="39"/>
      <c r="E120" s="19"/>
      <c r="F120" s="16"/>
      <c r="G120" s="32"/>
      <c r="H120" s="17"/>
    </row>
    <row r="121" spans="1:8" ht="19.5" customHeight="1">
      <c r="A121" s="41" t="s">
        <v>145</v>
      </c>
      <c r="B121" s="42" t="s">
        <v>140</v>
      </c>
      <c r="C121" s="43"/>
      <c r="D121" s="43"/>
      <c r="E121" s="14"/>
      <c r="F121" s="16"/>
      <c r="G121" s="16"/>
      <c r="H121" s="17"/>
    </row>
    <row r="122" spans="1:8" ht="39.75" customHeight="1" thickBot="1">
      <c r="A122" s="45" t="s">
        <v>146</v>
      </c>
      <c r="B122" s="46"/>
      <c r="C122" s="39"/>
      <c r="D122" s="39"/>
      <c r="E122" s="19"/>
      <c r="F122" s="16"/>
      <c r="G122" s="32"/>
      <c r="H122" s="17"/>
    </row>
    <row r="123" spans="1:8" ht="19.5" customHeight="1">
      <c r="A123" s="41" t="s">
        <v>147</v>
      </c>
      <c r="B123" s="42" t="s">
        <v>140</v>
      </c>
      <c r="C123" s="43"/>
      <c r="D123" s="43"/>
      <c r="E123" s="14"/>
      <c r="F123" s="16"/>
      <c r="G123" s="16"/>
      <c r="H123" s="17"/>
    </row>
    <row r="124" spans="1:8" ht="39.75" customHeight="1" thickBot="1">
      <c r="A124" s="45" t="s">
        <v>148</v>
      </c>
      <c r="B124" s="46"/>
      <c r="C124" s="39"/>
      <c r="D124" s="39"/>
      <c r="E124" s="19"/>
      <c r="F124" s="16"/>
      <c r="G124" s="32"/>
      <c r="H124" s="17"/>
    </row>
    <row r="125" spans="1:8" ht="19.5" customHeight="1">
      <c r="A125" s="41" t="s">
        <v>149</v>
      </c>
      <c r="B125" s="42" t="s">
        <v>140</v>
      </c>
      <c r="C125" s="43"/>
      <c r="D125" s="43"/>
      <c r="E125" s="14"/>
      <c r="F125" s="16"/>
      <c r="G125" s="16"/>
      <c r="H125" s="17"/>
    </row>
    <row r="126" spans="1:8" ht="39.75" customHeight="1" thickBot="1">
      <c r="A126" s="45" t="s">
        <v>150</v>
      </c>
      <c r="B126" s="46"/>
      <c r="C126" s="39"/>
      <c r="D126" s="39"/>
      <c r="E126" s="19"/>
      <c r="F126" s="16"/>
      <c r="G126" s="32"/>
      <c r="H126" s="17"/>
    </row>
    <row r="127" spans="1:8" ht="19.5" customHeight="1">
      <c r="A127" s="41" t="s">
        <v>151</v>
      </c>
      <c r="B127" s="42" t="s">
        <v>140</v>
      </c>
      <c r="C127" s="43"/>
      <c r="D127" s="43"/>
      <c r="E127" s="14"/>
      <c r="F127" s="16"/>
      <c r="G127" s="16"/>
      <c r="H127" s="17"/>
    </row>
    <row r="128" spans="1:8" ht="39.75" customHeight="1" thickBot="1">
      <c r="A128" s="45" t="s">
        <v>152</v>
      </c>
      <c r="B128" s="46"/>
      <c r="C128" s="39"/>
      <c r="D128" s="39"/>
      <c r="E128" s="19"/>
      <c r="F128" s="16"/>
      <c r="G128" s="32"/>
      <c r="H128" s="17"/>
    </row>
    <row r="129" spans="1:8" ht="19.5" customHeight="1" thickBot="1">
      <c r="A129" s="41" t="s">
        <v>153</v>
      </c>
      <c r="B129" s="42" t="s">
        <v>140</v>
      </c>
      <c r="C129" s="43"/>
      <c r="D129" s="43"/>
      <c r="E129" s="14"/>
      <c r="F129" s="16"/>
      <c r="G129" s="16"/>
      <c r="H129" s="17"/>
    </row>
    <row r="130" spans="1:8" ht="39.75" customHeight="1" thickBot="1">
      <c r="A130" s="45" t="s">
        <v>154</v>
      </c>
      <c r="B130" s="46"/>
      <c r="C130" s="39"/>
      <c r="D130" s="39"/>
      <c r="E130" s="19"/>
      <c r="F130" s="16"/>
      <c r="G130" s="47"/>
      <c r="H130" s="17"/>
    </row>
    <row r="131" spans="1:8" ht="13.5" thickBot="1">
      <c r="A131" s="49"/>
      <c r="B131" s="39"/>
      <c r="C131" s="39"/>
      <c r="D131" s="39"/>
      <c r="E131" s="39"/>
      <c r="F131" s="39"/>
      <c r="G131" s="39"/>
      <c r="H131" s="19"/>
    </row>
  </sheetData>
  <mergeCells count="2">
    <mergeCell ref="A6:E7"/>
    <mergeCell ref="A9:E10"/>
  </mergeCells>
  <printOptions/>
  <pageMargins left="0.75" right="0.75" top="0.5" bottom="0.5" header="0.5" footer="0.5"/>
  <pageSetup fitToHeight="0" fitToWidth="1" orientation="portrait" scale="70"/>
  <headerFooter alignWithMargins="0">
    <oddFooter>&amp;LFranz J. Kurfess&amp;C&amp;A&amp;R&amp;P</oddFooter>
  </headerFooter>
  <rowBreaks count="3" manualBreakCount="3">
    <brk id="34" max="7" man="1"/>
    <brk id="66" max="7" man="1"/>
    <brk id="98" max="7" man="1"/>
  </rowBreaks>
</worksheet>
</file>

<file path=xl/worksheets/sheet3.xml><?xml version="1.0" encoding="utf-8"?>
<worksheet xmlns="http://schemas.openxmlformats.org/spreadsheetml/2006/main" xmlns:r="http://schemas.openxmlformats.org/officeDocument/2006/relationships">
  <sheetPr>
    <outlinePr summaryBelow="0"/>
    <pageSetUpPr fitToPage="1"/>
  </sheetPr>
  <dimension ref="A1:IV62"/>
  <sheetViews>
    <sheetView workbookViewId="0" topLeftCell="A1">
      <selection activeCell="A56" activeCellId="3" sqref="A60:IV60 A62:IV62 A58:IV58 A56:IV56"/>
    </sheetView>
  </sheetViews>
  <sheetFormatPr defaultColWidth="7.625" defaultRowHeight="12.75" outlineLevelRow="2" outlineLevelCol="1"/>
  <cols>
    <col min="1" max="1" width="4.875" style="0" customWidth="1"/>
    <col min="2" max="2" width="14.00390625" style="0" customWidth="1"/>
    <col min="3" max="3" width="7.625" style="0" hidden="1" customWidth="1" outlineLevel="1"/>
    <col min="4" max="4" width="19.75390625" style="0" customWidth="1" collapsed="1"/>
    <col min="5" max="6" width="4.25390625" style="0" customWidth="1"/>
    <col min="7" max="11" width="3.125" style="0" customWidth="1"/>
    <col min="12" max="12" width="39.00390625" style="0" customWidth="1"/>
    <col min="13" max="13" width="7.625" style="0" customWidth="1"/>
    <col min="14" max="14" width="18.625" style="0" customWidth="1"/>
    <col min="15" max="15" width="7.625" style="0" hidden="1" customWidth="1" outlineLevel="1"/>
    <col min="16" max="16" width="7.625" style="0" customWidth="1" collapsed="1"/>
    <col min="17" max="18" width="2.125" style="0" customWidth="1"/>
    <col min="19" max="23" width="7.625" style="0" customWidth="1"/>
    <col min="24" max="24" width="14.125" style="0" customWidth="1"/>
  </cols>
  <sheetData>
    <row r="1" spans="1:256" s="3" customFormat="1" ht="21">
      <c r="A1" s="148" t="str">
        <f>Class_Number</f>
        <v>CPE/CSC 481</v>
      </c>
      <c r="B1" s="149"/>
      <c r="C1" s="150"/>
      <c r="D1" s="151"/>
      <c r="E1" s="151"/>
      <c r="F1" s="151"/>
      <c r="G1" s="151"/>
      <c r="H1" s="151"/>
      <c r="I1" s="152" t="str">
        <f>Class_Name</f>
        <v>Knowledge-Based Systems</v>
      </c>
      <c r="J1" s="151"/>
      <c r="K1" s="151"/>
      <c r="L1" s="153" t="str">
        <f>Class_Term</f>
        <v>Winter 2010</v>
      </c>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row>
    <row r="2" spans="1:12" ht="33">
      <c r="A2" s="50"/>
      <c r="B2" s="51"/>
      <c r="C2" s="51"/>
      <c r="D2" s="51"/>
      <c r="E2" s="51"/>
      <c r="F2" s="51"/>
      <c r="G2" s="52" t="s">
        <v>159</v>
      </c>
      <c r="H2" s="52" t="s">
        <v>160</v>
      </c>
      <c r="I2" s="52" t="s">
        <v>66</v>
      </c>
      <c r="J2" s="52" t="s">
        <v>67</v>
      </c>
      <c r="K2" s="53" t="s">
        <v>68</v>
      </c>
      <c r="L2" s="142" t="s">
        <v>69</v>
      </c>
    </row>
    <row r="3" spans="1:57" s="74" customFormat="1" ht="15.75" customHeight="1">
      <c r="A3" s="73" t="s">
        <v>104</v>
      </c>
      <c r="L3" s="143"/>
      <c r="M3"/>
      <c r="N3"/>
      <c r="O3"/>
      <c r="P3"/>
      <c r="Q3"/>
      <c r="R3"/>
      <c r="S3"/>
      <c r="T3"/>
      <c r="U3"/>
      <c r="V3"/>
      <c r="W3"/>
      <c r="X3"/>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row>
    <row r="4" spans="1:24" s="60" customFormat="1" ht="15.75" customHeight="1" outlineLevel="1">
      <c r="A4" s="144">
        <v>1</v>
      </c>
      <c r="B4" s="71" t="s">
        <v>81</v>
      </c>
      <c r="C4" s="71"/>
      <c r="D4" s="57"/>
      <c r="E4" s="57"/>
      <c r="F4" s="57"/>
      <c r="G4" s="58"/>
      <c r="H4" s="58"/>
      <c r="I4" s="58"/>
      <c r="J4" s="58"/>
      <c r="K4" s="58"/>
      <c r="L4" s="59"/>
      <c r="M4"/>
      <c r="N4"/>
      <c r="O4"/>
      <c r="P4"/>
      <c r="Q4"/>
      <c r="R4"/>
      <c r="S4"/>
      <c r="T4"/>
      <c r="U4"/>
      <c r="V4"/>
      <c r="W4"/>
      <c r="X4"/>
    </row>
    <row r="5" spans="1:24" s="60" customFormat="1" ht="15.75" customHeight="1" outlineLevel="1">
      <c r="A5" s="144">
        <f>A4+1</f>
        <v>2</v>
      </c>
      <c r="B5" s="71" t="s">
        <v>105</v>
      </c>
      <c r="C5" s="71"/>
      <c r="D5" s="57"/>
      <c r="E5" s="57"/>
      <c r="F5" s="57"/>
      <c r="G5" s="61"/>
      <c r="H5" s="61"/>
      <c r="I5" s="61"/>
      <c r="J5" s="61"/>
      <c r="K5" s="61"/>
      <c r="L5" s="62"/>
      <c r="M5"/>
      <c r="N5"/>
      <c r="O5"/>
      <c r="P5"/>
      <c r="Q5"/>
      <c r="R5"/>
      <c r="S5"/>
      <c r="T5"/>
      <c r="U5"/>
      <c r="V5"/>
      <c r="W5"/>
      <c r="X5"/>
    </row>
    <row r="6" spans="1:24" s="60" customFormat="1" ht="15.75" customHeight="1" outlineLevel="1">
      <c r="A6" s="144">
        <f aca="true" t="shared" si="0" ref="A6:A12">A5+1</f>
        <v>3</v>
      </c>
      <c r="B6" s="71" t="s">
        <v>106</v>
      </c>
      <c r="C6" s="71"/>
      <c r="D6" s="57"/>
      <c r="E6" s="57"/>
      <c r="F6" s="57"/>
      <c r="G6" s="61"/>
      <c r="H6" s="61"/>
      <c r="I6" s="61"/>
      <c r="J6" s="61"/>
      <c r="K6" s="61"/>
      <c r="L6" s="62"/>
      <c r="M6"/>
      <c r="N6"/>
      <c r="O6"/>
      <c r="P6"/>
      <c r="Q6"/>
      <c r="R6"/>
      <c r="S6"/>
      <c r="T6"/>
      <c r="U6"/>
      <c r="V6"/>
      <c r="W6"/>
      <c r="X6"/>
    </row>
    <row r="7" spans="1:24" s="60" customFormat="1" ht="15.75" customHeight="1" outlineLevel="1">
      <c r="A7" s="144">
        <f t="shared" si="0"/>
        <v>4</v>
      </c>
      <c r="B7" s="71" t="s">
        <v>107</v>
      </c>
      <c r="C7" s="71"/>
      <c r="D7" s="57"/>
      <c r="E7" s="57"/>
      <c r="F7" s="57"/>
      <c r="G7" s="61"/>
      <c r="H7" s="61"/>
      <c r="I7" s="61"/>
      <c r="J7" s="61"/>
      <c r="K7" s="61"/>
      <c r="L7" s="62"/>
      <c r="M7"/>
      <c r="N7"/>
      <c r="O7"/>
      <c r="P7"/>
      <c r="Q7"/>
      <c r="R7"/>
      <c r="S7"/>
      <c r="T7"/>
      <c r="U7"/>
      <c r="V7"/>
      <c r="W7"/>
      <c r="X7"/>
    </row>
    <row r="8" spans="1:24" s="60" customFormat="1" ht="15.75" customHeight="1" outlineLevel="1">
      <c r="A8" s="144">
        <f t="shared" si="0"/>
        <v>5</v>
      </c>
      <c r="B8" s="165" t="s">
        <v>108</v>
      </c>
      <c r="C8" s="165"/>
      <c r="D8" s="57"/>
      <c r="E8" s="57"/>
      <c r="F8" s="57"/>
      <c r="G8" s="61"/>
      <c r="H8" s="61"/>
      <c r="I8" s="61"/>
      <c r="J8" s="61"/>
      <c r="K8" s="61"/>
      <c r="L8" s="62"/>
      <c r="M8"/>
      <c r="N8"/>
      <c r="O8"/>
      <c r="P8"/>
      <c r="Q8"/>
      <c r="R8"/>
      <c r="S8"/>
      <c r="T8"/>
      <c r="U8"/>
      <c r="V8"/>
      <c r="W8"/>
      <c r="X8"/>
    </row>
    <row r="9" spans="1:24" s="60" customFormat="1" ht="15.75" customHeight="1" outlineLevel="1">
      <c r="A9" s="144">
        <f t="shared" si="0"/>
        <v>6</v>
      </c>
      <c r="B9" s="71" t="s">
        <v>109</v>
      </c>
      <c r="C9" s="71"/>
      <c r="D9" s="57"/>
      <c r="E9" s="57"/>
      <c r="F9" s="57"/>
      <c r="G9" s="61"/>
      <c r="H9" s="61"/>
      <c r="I9" s="61"/>
      <c r="J9" s="61"/>
      <c r="K9" s="61"/>
      <c r="L9" s="62"/>
      <c r="M9"/>
      <c r="N9"/>
      <c r="O9"/>
      <c r="P9"/>
      <c r="Q9"/>
      <c r="R9"/>
      <c r="S9"/>
      <c r="T9"/>
      <c r="U9"/>
      <c r="V9"/>
      <c r="W9"/>
      <c r="X9"/>
    </row>
    <row r="10" spans="1:24" s="60" customFormat="1" ht="15.75" customHeight="1" outlineLevel="1">
      <c r="A10" s="144">
        <f t="shared" si="0"/>
        <v>7</v>
      </c>
      <c r="B10" s="71" t="s">
        <v>110</v>
      </c>
      <c r="C10" s="71"/>
      <c r="D10" s="57"/>
      <c r="E10" s="57"/>
      <c r="F10" s="57"/>
      <c r="G10" s="61"/>
      <c r="H10" s="61"/>
      <c r="I10" s="61"/>
      <c r="J10" s="61"/>
      <c r="K10" s="61"/>
      <c r="L10" s="62"/>
      <c r="M10"/>
      <c r="N10"/>
      <c r="O10"/>
      <c r="P10"/>
      <c r="Q10"/>
      <c r="R10"/>
      <c r="S10"/>
      <c r="T10"/>
      <c r="U10"/>
      <c r="V10"/>
      <c r="W10"/>
      <c r="X10"/>
    </row>
    <row r="11" spans="1:24" s="60" customFormat="1" ht="15.75" customHeight="1" outlineLevel="1">
      <c r="A11" s="144">
        <f t="shared" si="0"/>
        <v>8</v>
      </c>
      <c r="B11" s="165" t="s">
        <v>111</v>
      </c>
      <c r="C11" s="165"/>
      <c r="D11" s="57"/>
      <c r="E11" s="57"/>
      <c r="F11" s="57"/>
      <c r="G11" s="61"/>
      <c r="H11" s="61"/>
      <c r="I11" s="61"/>
      <c r="J11" s="61"/>
      <c r="K11" s="61"/>
      <c r="L11" s="62"/>
      <c r="M11"/>
      <c r="N11"/>
      <c r="O11"/>
      <c r="P11"/>
      <c r="Q11"/>
      <c r="R11"/>
      <c r="S11"/>
      <c r="T11"/>
      <c r="U11"/>
      <c r="V11"/>
      <c r="W11"/>
      <c r="X11"/>
    </row>
    <row r="12" spans="1:24" s="60" customFormat="1" ht="15.75" customHeight="1" outlineLevel="1">
      <c r="A12" s="144">
        <f t="shared" si="0"/>
        <v>9</v>
      </c>
      <c r="B12" s="165" t="s">
        <v>112</v>
      </c>
      <c r="C12" s="165"/>
      <c r="D12" s="57"/>
      <c r="E12" s="57"/>
      <c r="F12" s="57"/>
      <c r="G12" s="61"/>
      <c r="H12" s="61"/>
      <c r="I12" s="61"/>
      <c r="J12" s="61"/>
      <c r="K12" s="61"/>
      <c r="L12" s="62"/>
      <c r="M12"/>
      <c r="N12"/>
      <c r="O12"/>
      <c r="P12"/>
      <c r="Q12"/>
      <c r="R12"/>
      <c r="S12"/>
      <c r="T12"/>
      <c r="U12"/>
      <c r="V12"/>
      <c r="W12"/>
      <c r="X12"/>
    </row>
    <row r="13" spans="1:24" s="60" customFormat="1" ht="15.75" customHeight="1" outlineLevel="1">
      <c r="A13" s="73" t="s">
        <v>113</v>
      </c>
      <c r="B13" s="74"/>
      <c r="C13" s="74"/>
      <c r="D13" s="74"/>
      <c r="E13" s="74"/>
      <c r="F13" s="74"/>
      <c r="G13" s="74"/>
      <c r="H13" s="74"/>
      <c r="I13" s="74"/>
      <c r="J13" s="74"/>
      <c r="K13" s="74"/>
      <c r="L13" s="75"/>
      <c r="M13"/>
      <c r="N13"/>
      <c r="O13"/>
      <c r="P13"/>
      <c r="Q13"/>
      <c r="R13"/>
      <c r="S13"/>
      <c r="T13"/>
      <c r="U13"/>
      <c r="V13"/>
      <c r="W13"/>
      <c r="X13"/>
    </row>
    <row r="14" spans="1:24" s="60" customFormat="1" ht="15.75" customHeight="1" outlineLevel="1">
      <c r="A14" s="144">
        <v>1</v>
      </c>
      <c r="B14" s="57" t="s">
        <v>114</v>
      </c>
      <c r="C14" s="57"/>
      <c r="D14" s="57"/>
      <c r="E14" s="57"/>
      <c r="F14" s="57"/>
      <c r="G14" s="58"/>
      <c r="H14" s="58"/>
      <c r="I14" s="58"/>
      <c r="J14" s="58"/>
      <c r="K14" s="58"/>
      <c r="L14" s="59"/>
      <c r="M14"/>
      <c r="N14"/>
      <c r="O14"/>
      <c r="P14"/>
      <c r="Q14"/>
      <c r="R14"/>
      <c r="S14"/>
      <c r="T14"/>
      <c r="U14"/>
      <c r="V14"/>
      <c r="W14"/>
      <c r="X14"/>
    </row>
    <row r="15" spans="1:24" s="60" customFormat="1" ht="15.75" customHeight="1" outlineLevel="1">
      <c r="A15" s="64"/>
      <c r="B15" s="65" t="s">
        <v>82</v>
      </c>
      <c r="C15" s="65"/>
      <c r="D15" s="65"/>
      <c r="E15" s="65"/>
      <c r="F15" s="65"/>
      <c r="G15" s="66"/>
      <c r="H15" s="66"/>
      <c r="I15" s="66"/>
      <c r="J15" s="66"/>
      <c r="K15" s="66"/>
      <c r="L15" s="67"/>
      <c r="M15"/>
      <c r="N15"/>
      <c r="O15"/>
      <c r="P15"/>
      <c r="Q15"/>
      <c r="R15"/>
      <c r="S15"/>
      <c r="T15"/>
      <c r="U15"/>
      <c r="V15"/>
      <c r="W15"/>
      <c r="X15"/>
    </row>
    <row r="16" spans="1:24" s="60" customFormat="1" ht="15.75" customHeight="1" outlineLevel="1">
      <c r="A16" s="64"/>
      <c r="B16" s="65" t="s">
        <v>83</v>
      </c>
      <c r="C16" s="65"/>
      <c r="D16" s="65"/>
      <c r="E16" s="65"/>
      <c r="F16" s="65"/>
      <c r="G16" s="66"/>
      <c r="H16" s="66"/>
      <c r="I16" s="66"/>
      <c r="J16" s="66"/>
      <c r="K16" s="66"/>
      <c r="L16" s="67"/>
      <c r="M16"/>
      <c r="N16"/>
      <c r="O16"/>
      <c r="P16"/>
      <c r="Q16"/>
      <c r="R16"/>
      <c r="S16"/>
      <c r="T16"/>
      <c r="U16"/>
      <c r="V16"/>
      <c r="W16"/>
      <c r="X16"/>
    </row>
    <row r="17" spans="1:24" s="60" customFormat="1" ht="15.75" customHeight="1" outlineLevel="1">
      <c r="A17" s="64"/>
      <c r="B17" s="65" t="s">
        <v>84</v>
      </c>
      <c r="C17" s="65"/>
      <c r="D17" s="65"/>
      <c r="E17" s="65"/>
      <c r="F17" s="65"/>
      <c r="G17" s="66"/>
      <c r="H17" s="66"/>
      <c r="I17" s="66"/>
      <c r="J17" s="66"/>
      <c r="K17" s="66"/>
      <c r="L17" s="67"/>
      <c r="M17"/>
      <c r="N17"/>
      <c r="O17"/>
      <c r="P17"/>
      <c r="Q17"/>
      <c r="R17"/>
      <c r="S17"/>
      <c r="T17"/>
      <c r="U17"/>
      <c r="V17"/>
      <c r="W17"/>
      <c r="X17"/>
    </row>
    <row r="18" spans="1:24" s="60" customFormat="1" ht="15.75" customHeight="1" outlineLevel="1">
      <c r="A18" s="144">
        <f>A14+1</f>
        <v>2</v>
      </c>
      <c r="B18" s="57" t="s">
        <v>115</v>
      </c>
      <c r="C18" s="57"/>
      <c r="D18" s="57"/>
      <c r="E18" s="57"/>
      <c r="F18" s="57"/>
      <c r="G18" s="61"/>
      <c r="H18" s="61"/>
      <c r="I18" s="61"/>
      <c r="J18" s="61"/>
      <c r="K18" s="61"/>
      <c r="L18" s="62"/>
      <c r="M18"/>
      <c r="N18"/>
      <c r="O18"/>
      <c r="P18"/>
      <c r="Q18"/>
      <c r="R18"/>
      <c r="S18"/>
      <c r="T18"/>
      <c r="U18"/>
      <c r="V18"/>
      <c r="W18"/>
      <c r="X18"/>
    </row>
    <row r="19" spans="1:24" s="60" customFormat="1" ht="15.75" customHeight="1" outlineLevel="1">
      <c r="A19" s="64"/>
      <c r="B19" s="65" t="s">
        <v>82</v>
      </c>
      <c r="C19" s="65"/>
      <c r="D19" s="65"/>
      <c r="E19" s="65"/>
      <c r="F19" s="65"/>
      <c r="G19" s="66"/>
      <c r="H19" s="66"/>
      <c r="I19" s="66"/>
      <c r="J19" s="66"/>
      <c r="K19" s="66"/>
      <c r="L19" s="67"/>
      <c r="M19"/>
      <c r="N19"/>
      <c r="O19"/>
      <c r="P19"/>
      <c r="Q19"/>
      <c r="R19"/>
      <c r="S19"/>
      <c r="T19"/>
      <c r="U19"/>
      <c r="V19"/>
      <c r="W19"/>
      <c r="X19"/>
    </row>
    <row r="20" spans="1:24" s="60" customFormat="1" ht="15.75" customHeight="1" outlineLevel="1">
      <c r="A20" s="64"/>
      <c r="B20" s="65" t="s">
        <v>83</v>
      </c>
      <c r="C20" s="65"/>
      <c r="D20" s="65"/>
      <c r="E20" s="65"/>
      <c r="F20" s="65"/>
      <c r="G20" s="66"/>
      <c r="H20" s="66"/>
      <c r="I20" s="66"/>
      <c r="J20" s="66"/>
      <c r="K20" s="66"/>
      <c r="L20" s="67"/>
      <c r="M20"/>
      <c r="N20"/>
      <c r="O20"/>
      <c r="P20"/>
      <c r="Q20"/>
      <c r="R20"/>
      <c r="S20"/>
      <c r="T20"/>
      <c r="U20"/>
      <c r="V20"/>
      <c r="W20"/>
      <c r="X20"/>
    </row>
    <row r="21" spans="1:24" s="60" customFormat="1" ht="15.75" customHeight="1" outlineLevel="1">
      <c r="A21" s="64"/>
      <c r="B21" s="65" t="s">
        <v>84</v>
      </c>
      <c r="C21" s="65"/>
      <c r="D21" s="65"/>
      <c r="E21" s="65"/>
      <c r="F21" s="65"/>
      <c r="G21" s="66"/>
      <c r="H21" s="66"/>
      <c r="I21" s="66"/>
      <c r="J21" s="66"/>
      <c r="K21" s="66"/>
      <c r="L21" s="67"/>
      <c r="M21"/>
      <c r="N21"/>
      <c r="O21"/>
      <c r="P21"/>
      <c r="Q21"/>
      <c r="R21"/>
      <c r="S21"/>
      <c r="T21"/>
      <c r="U21"/>
      <c r="V21"/>
      <c r="W21"/>
      <c r="X21"/>
    </row>
    <row r="22" spans="1:24" s="60" customFormat="1" ht="15.75" customHeight="1" outlineLevel="1">
      <c r="A22" s="144">
        <f>A18+1</f>
        <v>3</v>
      </c>
      <c r="B22" s="57" t="s">
        <v>120</v>
      </c>
      <c r="C22" s="57"/>
      <c r="D22" s="57"/>
      <c r="E22" s="57"/>
      <c r="F22" s="57"/>
      <c r="G22" s="58"/>
      <c r="H22" s="58"/>
      <c r="I22" s="58"/>
      <c r="J22" s="58"/>
      <c r="K22" s="58"/>
      <c r="L22" s="59"/>
      <c r="M22"/>
      <c r="N22"/>
      <c r="O22"/>
      <c r="P22"/>
      <c r="Q22"/>
      <c r="R22"/>
      <c r="S22"/>
      <c r="T22"/>
      <c r="U22"/>
      <c r="V22"/>
      <c r="W22"/>
      <c r="X22"/>
    </row>
    <row r="23" spans="1:24" s="60" customFormat="1" ht="15.75" customHeight="1" outlineLevel="1">
      <c r="A23" s="64"/>
      <c r="B23" s="65" t="s">
        <v>82</v>
      </c>
      <c r="C23" s="65"/>
      <c r="D23" s="65"/>
      <c r="E23" s="65"/>
      <c r="F23" s="65"/>
      <c r="G23" s="66"/>
      <c r="H23" s="66"/>
      <c r="I23" s="66"/>
      <c r="J23" s="66"/>
      <c r="K23" s="66"/>
      <c r="L23" s="67"/>
      <c r="M23"/>
      <c r="N23"/>
      <c r="O23"/>
      <c r="P23"/>
      <c r="Q23"/>
      <c r="R23"/>
      <c r="S23"/>
      <c r="T23"/>
      <c r="U23"/>
      <c r="V23"/>
      <c r="W23"/>
      <c r="X23"/>
    </row>
    <row r="24" spans="1:57" s="74" customFormat="1" ht="15.75" customHeight="1">
      <c r="A24" s="64"/>
      <c r="B24" s="65" t="s">
        <v>83</v>
      </c>
      <c r="C24" s="65"/>
      <c r="D24" s="65"/>
      <c r="E24" s="65"/>
      <c r="F24" s="65"/>
      <c r="G24" s="66"/>
      <c r="H24" s="66"/>
      <c r="I24" s="66"/>
      <c r="J24" s="66"/>
      <c r="K24" s="66"/>
      <c r="L24" s="67"/>
      <c r="M24"/>
      <c r="N24"/>
      <c r="O24"/>
      <c r="P24"/>
      <c r="Q24"/>
      <c r="R24"/>
      <c r="S24"/>
      <c r="T24"/>
      <c r="U24"/>
      <c r="V24"/>
      <c r="W24"/>
      <c r="X24"/>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row>
    <row r="25" spans="1:24" s="60" customFormat="1" ht="15.75" customHeight="1" outlineLevel="1">
      <c r="A25" s="64"/>
      <c r="B25" s="65" t="s">
        <v>84</v>
      </c>
      <c r="C25" s="65"/>
      <c r="D25" s="65"/>
      <c r="E25" s="65"/>
      <c r="F25" s="65"/>
      <c r="G25" s="66"/>
      <c r="H25" s="66"/>
      <c r="I25" s="66"/>
      <c r="J25" s="66"/>
      <c r="K25" s="66"/>
      <c r="L25" s="67"/>
      <c r="M25"/>
      <c r="N25"/>
      <c r="O25"/>
      <c r="P25"/>
      <c r="Q25"/>
      <c r="R25"/>
      <c r="S25"/>
      <c r="T25"/>
      <c r="U25"/>
      <c r="V25"/>
      <c r="W25"/>
      <c r="X25"/>
    </row>
    <row r="26" spans="1:24" s="60" customFormat="1" ht="15.75" customHeight="1" outlineLevel="1">
      <c r="A26" s="144">
        <f>A22+1</f>
        <v>4</v>
      </c>
      <c r="B26" s="57" t="s">
        <v>116</v>
      </c>
      <c r="C26" s="57"/>
      <c r="D26" s="57"/>
      <c r="E26" s="57"/>
      <c r="F26" s="57"/>
      <c r="G26" s="58"/>
      <c r="H26" s="58"/>
      <c r="I26" s="58"/>
      <c r="J26" s="58"/>
      <c r="K26" s="58"/>
      <c r="L26" s="59"/>
      <c r="M26"/>
      <c r="N26"/>
      <c r="O26"/>
      <c r="P26"/>
      <c r="Q26"/>
      <c r="R26"/>
      <c r="S26"/>
      <c r="T26"/>
      <c r="U26"/>
      <c r="V26"/>
      <c r="W26"/>
      <c r="X26"/>
    </row>
    <row r="27" spans="1:24" s="60" customFormat="1" ht="15.75" customHeight="1" outlineLevel="1">
      <c r="A27" s="64"/>
      <c r="B27" s="65" t="s">
        <v>82</v>
      </c>
      <c r="C27" s="65"/>
      <c r="D27" s="65"/>
      <c r="E27" s="65"/>
      <c r="F27" s="65"/>
      <c r="G27" s="66"/>
      <c r="H27" s="66"/>
      <c r="I27" s="66"/>
      <c r="J27" s="66"/>
      <c r="K27" s="66"/>
      <c r="L27" s="67"/>
      <c r="M27"/>
      <c r="N27"/>
      <c r="O27"/>
      <c r="P27"/>
      <c r="Q27"/>
      <c r="R27"/>
      <c r="S27"/>
      <c r="T27"/>
      <c r="U27"/>
      <c r="V27"/>
      <c r="W27"/>
      <c r="X27"/>
    </row>
    <row r="28" spans="1:24" s="60" customFormat="1" ht="15.75" customHeight="1" outlineLevel="1">
      <c r="A28" s="64"/>
      <c r="B28" s="65" t="s">
        <v>83</v>
      </c>
      <c r="C28" s="65"/>
      <c r="D28" s="65"/>
      <c r="E28" s="65"/>
      <c r="F28" s="65"/>
      <c r="G28" s="66"/>
      <c r="H28" s="66"/>
      <c r="I28" s="66"/>
      <c r="J28" s="66"/>
      <c r="K28" s="66"/>
      <c r="L28" s="67"/>
      <c r="M28"/>
      <c r="N28"/>
      <c r="O28"/>
      <c r="P28"/>
      <c r="Q28"/>
      <c r="R28"/>
      <c r="S28"/>
      <c r="T28"/>
      <c r="U28"/>
      <c r="V28"/>
      <c r="W28"/>
      <c r="X28"/>
    </row>
    <row r="29" spans="1:57" s="74" customFormat="1" ht="15.75" customHeight="1">
      <c r="A29" s="64"/>
      <c r="B29" s="65" t="s">
        <v>84</v>
      </c>
      <c r="C29" s="65"/>
      <c r="D29" s="65"/>
      <c r="E29" s="65"/>
      <c r="F29" s="65"/>
      <c r="G29" s="66"/>
      <c r="H29" s="66"/>
      <c r="I29" s="66"/>
      <c r="J29" s="66"/>
      <c r="K29" s="66"/>
      <c r="L29" s="67"/>
      <c r="M29"/>
      <c r="N29"/>
      <c r="O29"/>
      <c r="P29"/>
      <c r="Q29"/>
      <c r="R29"/>
      <c r="S29"/>
      <c r="T29"/>
      <c r="U29"/>
      <c r="V29"/>
      <c r="W29"/>
      <c r="X29"/>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row>
    <row r="30" spans="1:24" s="60" customFormat="1" ht="15.75" customHeight="1" outlineLevel="1">
      <c r="A30" s="73" t="s">
        <v>117</v>
      </c>
      <c r="B30" s="74"/>
      <c r="C30" s="74"/>
      <c r="D30" s="74"/>
      <c r="E30" s="74"/>
      <c r="F30" s="74"/>
      <c r="G30" s="74"/>
      <c r="H30" s="74"/>
      <c r="I30" s="74"/>
      <c r="J30" s="74"/>
      <c r="K30" s="74"/>
      <c r="L30" s="75"/>
      <c r="M30"/>
      <c r="N30"/>
      <c r="O30"/>
      <c r="P30"/>
      <c r="Q30"/>
      <c r="R30"/>
      <c r="S30"/>
      <c r="T30"/>
      <c r="U30"/>
      <c r="V30"/>
      <c r="W30"/>
      <c r="X30"/>
    </row>
    <row r="31" spans="1:24" s="81" customFormat="1" ht="12.75" outlineLevel="2">
      <c r="A31" s="144"/>
      <c r="B31" s="57" t="s">
        <v>118</v>
      </c>
      <c r="C31" s="57"/>
      <c r="D31" s="57"/>
      <c r="E31" s="57"/>
      <c r="F31" s="57"/>
      <c r="G31" s="58"/>
      <c r="H31" s="58"/>
      <c r="I31" s="58"/>
      <c r="J31" s="58"/>
      <c r="K31" s="58"/>
      <c r="L31" s="59"/>
      <c r="M31"/>
      <c r="N31"/>
      <c r="O31"/>
      <c r="P31"/>
      <c r="Q31"/>
      <c r="R31"/>
      <c r="S31"/>
      <c r="T31"/>
      <c r="U31"/>
      <c r="V31"/>
      <c r="W31"/>
      <c r="X31"/>
    </row>
    <row r="32" spans="1:24" s="81" customFormat="1" ht="13.5" outlineLevel="2" thickBot="1">
      <c r="A32" s="144"/>
      <c r="B32" s="57" t="s">
        <v>119</v>
      </c>
      <c r="C32" s="57"/>
      <c r="D32" s="57"/>
      <c r="E32" s="57"/>
      <c r="F32" s="57"/>
      <c r="G32" s="61"/>
      <c r="H32" s="61"/>
      <c r="I32" s="61"/>
      <c r="J32" s="61"/>
      <c r="K32" s="61"/>
      <c r="L32" s="62"/>
      <c r="M32"/>
      <c r="N32"/>
      <c r="O32"/>
      <c r="P32"/>
      <c r="Q32"/>
      <c r="R32"/>
      <c r="S32"/>
      <c r="T32"/>
      <c r="U32"/>
      <c r="V32"/>
      <c r="W32"/>
      <c r="X32"/>
    </row>
    <row r="33" spans="1:57" s="74" customFormat="1" ht="15.75" customHeight="1">
      <c r="A33" s="63" t="s">
        <v>88</v>
      </c>
      <c r="B33" s="54"/>
      <c r="C33" s="54"/>
      <c r="D33" s="54"/>
      <c r="E33" s="54"/>
      <c r="F33" s="54"/>
      <c r="G33" s="54"/>
      <c r="H33" s="54"/>
      <c r="I33" s="54"/>
      <c r="J33" s="54"/>
      <c r="K33" s="54"/>
      <c r="L33" s="55"/>
      <c r="M33"/>
      <c r="N33"/>
      <c r="O33"/>
      <c r="P33"/>
      <c r="Q33"/>
      <c r="R33"/>
      <c r="S33"/>
      <c r="T33"/>
      <c r="U33"/>
      <c r="V33"/>
      <c r="W33"/>
      <c r="X33"/>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row>
    <row r="34" spans="1:57" s="60" customFormat="1" ht="15.75" customHeight="1" outlineLevel="1">
      <c r="A34" s="56">
        <v>1</v>
      </c>
      <c r="B34" s="70" t="s">
        <v>89</v>
      </c>
      <c r="C34" s="70"/>
      <c r="D34" s="71"/>
      <c r="E34" s="57"/>
      <c r="F34" s="57"/>
      <c r="G34" s="58"/>
      <c r="H34" s="58"/>
      <c r="I34" s="58"/>
      <c r="J34" s="58"/>
      <c r="K34" s="58"/>
      <c r="L34" s="59"/>
      <c r="M34"/>
      <c r="N34"/>
      <c r="O34"/>
      <c r="P34"/>
      <c r="Q34"/>
      <c r="R34"/>
      <c r="S34"/>
      <c r="T34"/>
      <c r="U34"/>
      <c r="V34"/>
      <c r="W34"/>
      <c r="X34"/>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row>
    <row r="35" spans="1:57" s="60" customFormat="1" ht="15.75" customHeight="1" outlineLevel="1">
      <c r="A35" s="56">
        <f>A34+1</f>
        <v>2</v>
      </c>
      <c r="B35" s="71" t="s">
        <v>90</v>
      </c>
      <c r="C35" s="71"/>
      <c r="D35" s="71"/>
      <c r="E35" s="57"/>
      <c r="F35" s="57"/>
      <c r="G35" s="61"/>
      <c r="H35" s="61"/>
      <c r="I35" s="61"/>
      <c r="J35" s="61"/>
      <c r="K35" s="61"/>
      <c r="L35" s="62"/>
      <c r="M35"/>
      <c r="N35"/>
      <c r="O35"/>
      <c r="P35"/>
      <c r="Q35"/>
      <c r="R35"/>
      <c r="S35"/>
      <c r="T35"/>
      <c r="U35"/>
      <c r="V35"/>
      <c r="W35"/>
      <c r="X35"/>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row>
    <row r="36" spans="1:57" s="60" customFormat="1" ht="15.75" customHeight="1" outlineLevel="1">
      <c r="A36" s="56">
        <f>A35+1</f>
        <v>3</v>
      </c>
      <c r="B36" s="71" t="s">
        <v>91</v>
      </c>
      <c r="C36" s="71"/>
      <c r="D36" s="71"/>
      <c r="E36" s="57"/>
      <c r="F36" s="57"/>
      <c r="G36" s="61"/>
      <c r="H36" s="61"/>
      <c r="I36" s="61"/>
      <c r="J36" s="61"/>
      <c r="K36" s="61"/>
      <c r="L36" s="62"/>
      <c r="M36"/>
      <c r="N36"/>
      <c r="O36"/>
      <c r="P36"/>
      <c r="Q36"/>
      <c r="R36"/>
      <c r="S36"/>
      <c r="T36"/>
      <c r="U36"/>
      <c r="V36"/>
      <c r="W36"/>
      <c r="X36"/>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row>
    <row r="37" spans="1:57" s="60" customFormat="1" ht="15.75" customHeight="1" outlineLevel="1">
      <c r="A37" s="56">
        <f>A36+1</f>
        <v>4</v>
      </c>
      <c r="B37" s="71" t="s">
        <v>92</v>
      </c>
      <c r="C37" s="71"/>
      <c r="D37" s="71"/>
      <c r="E37" s="57"/>
      <c r="F37" s="57"/>
      <c r="G37" s="61"/>
      <c r="H37" s="61"/>
      <c r="I37" s="61"/>
      <c r="J37" s="61"/>
      <c r="K37" s="61"/>
      <c r="L37" s="62"/>
      <c r="M37"/>
      <c r="N37"/>
      <c r="O37"/>
      <c r="P37"/>
      <c r="Q37"/>
      <c r="R37"/>
      <c r="S37"/>
      <c r="T37"/>
      <c r="U37"/>
      <c r="V37"/>
      <c r="W37"/>
      <c r="X3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row>
    <row r="38" spans="1:57" s="60" customFormat="1" ht="15.75" customHeight="1" outlineLevel="1">
      <c r="A38" s="56">
        <f>A37+1</f>
        <v>5</v>
      </c>
      <c r="B38" s="71" t="s">
        <v>93</v>
      </c>
      <c r="C38" s="71"/>
      <c r="D38" s="71"/>
      <c r="E38" s="57"/>
      <c r="F38" s="57"/>
      <c r="G38" s="61"/>
      <c r="H38" s="61"/>
      <c r="I38" s="61"/>
      <c r="J38" s="61"/>
      <c r="K38" s="61"/>
      <c r="L38" s="62"/>
      <c r="M38"/>
      <c r="N38"/>
      <c r="O38"/>
      <c r="P38"/>
      <c r="Q38"/>
      <c r="R38"/>
      <c r="S38"/>
      <c r="T38"/>
      <c r="U38"/>
      <c r="V38"/>
      <c r="W38"/>
      <c r="X38"/>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row>
    <row r="39" spans="1:57" s="60" customFormat="1" ht="15.75" customHeight="1" outlineLevel="1" thickBot="1">
      <c r="A39" s="56">
        <f>A38+1</f>
        <v>6</v>
      </c>
      <c r="B39" s="72" t="s">
        <v>94</v>
      </c>
      <c r="C39" s="71"/>
      <c r="D39" s="71"/>
      <c r="E39" s="57"/>
      <c r="F39" s="57"/>
      <c r="G39" s="61"/>
      <c r="H39" s="61"/>
      <c r="I39" s="61"/>
      <c r="J39" s="61"/>
      <c r="K39" s="61"/>
      <c r="L39" s="62"/>
      <c r="M39"/>
      <c r="N39"/>
      <c r="O39"/>
      <c r="P39"/>
      <c r="Q39"/>
      <c r="R39"/>
      <c r="S39"/>
      <c r="T39"/>
      <c r="U39"/>
      <c r="V39"/>
      <c r="W39"/>
      <c r="X39"/>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row>
    <row r="40" spans="1:57" s="74" customFormat="1" ht="15.75" customHeight="1">
      <c r="A40" s="63" t="s">
        <v>95</v>
      </c>
      <c r="B40" s="54"/>
      <c r="C40" s="54"/>
      <c r="D40" s="54"/>
      <c r="E40" s="54"/>
      <c r="F40" s="54"/>
      <c r="G40" s="54"/>
      <c r="H40" s="54"/>
      <c r="I40" s="54"/>
      <c r="J40" s="54"/>
      <c r="K40" s="54"/>
      <c r="L40" s="55"/>
      <c r="M40"/>
      <c r="N40"/>
      <c r="O40"/>
      <c r="P40"/>
      <c r="Q40"/>
      <c r="R40"/>
      <c r="S40"/>
      <c r="T40"/>
      <c r="U40"/>
      <c r="V40"/>
      <c r="W40"/>
      <c r="X4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row>
    <row r="41" spans="1:57" s="60" customFormat="1" ht="15.75" customHeight="1" outlineLevel="1">
      <c r="A41" s="56"/>
      <c r="B41" s="71" t="s">
        <v>96</v>
      </c>
      <c r="C41" s="57"/>
      <c r="D41" s="57"/>
      <c r="E41" s="57"/>
      <c r="F41" s="57"/>
      <c r="G41" s="58"/>
      <c r="H41" s="58"/>
      <c r="I41" s="58"/>
      <c r="J41" s="58"/>
      <c r="K41" s="58"/>
      <c r="L41" s="59"/>
      <c r="M41"/>
      <c r="N41"/>
      <c r="O41"/>
      <c r="P41"/>
      <c r="Q41"/>
      <c r="R41"/>
      <c r="S41"/>
      <c r="T41"/>
      <c r="U41"/>
      <c r="V41"/>
      <c r="W41"/>
      <c r="X41"/>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row>
    <row r="42" spans="1:57" s="60" customFormat="1" ht="15.75" customHeight="1" outlineLevel="1">
      <c r="A42" s="56"/>
      <c r="B42" s="71" t="s">
        <v>97</v>
      </c>
      <c r="C42" s="57"/>
      <c r="D42" s="57"/>
      <c r="E42" s="57"/>
      <c r="F42" s="57"/>
      <c r="G42" s="61"/>
      <c r="H42" s="61"/>
      <c r="I42" s="61"/>
      <c r="J42" s="61"/>
      <c r="K42" s="61"/>
      <c r="L42" s="62"/>
      <c r="M42"/>
      <c r="N42"/>
      <c r="O42"/>
      <c r="P42"/>
      <c r="Q42"/>
      <c r="R42"/>
      <c r="S42"/>
      <c r="T42"/>
      <c r="U42"/>
      <c r="V42"/>
      <c r="W42"/>
      <c r="X42"/>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row>
    <row r="43" spans="1:57" s="60" customFormat="1" ht="15.75" customHeight="1" outlineLevel="1">
      <c r="A43" s="56"/>
      <c r="B43" s="71" t="s">
        <v>98</v>
      </c>
      <c r="C43" s="57"/>
      <c r="D43" s="57"/>
      <c r="E43" s="57"/>
      <c r="F43" s="57"/>
      <c r="G43" s="61"/>
      <c r="H43" s="61"/>
      <c r="I43" s="61"/>
      <c r="J43" s="61"/>
      <c r="K43" s="61"/>
      <c r="L43" s="62"/>
      <c r="M43"/>
      <c r="N43"/>
      <c r="O43"/>
      <c r="P43"/>
      <c r="Q43"/>
      <c r="R43"/>
      <c r="S43"/>
      <c r="T43"/>
      <c r="U43"/>
      <c r="V43"/>
      <c r="W43"/>
      <c r="X43"/>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row>
    <row r="44" spans="1:57" s="60" customFormat="1" ht="15.75" customHeight="1" outlineLevel="1" thickBot="1">
      <c r="A44" s="56"/>
      <c r="B44" s="71" t="s">
        <v>99</v>
      </c>
      <c r="C44" s="57"/>
      <c r="D44" s="57"/>
      <c r="E44" s="57"/>
      <c r="F44" s="57"/>
      <c r="G44" s="61"/>
      <c r="H44" s="61"/>
      <c r="I44" s="61"/>
      <c r="J44" s="61"/>
      <c r="K44" s="61"/>
      <c r="L44" s="62"/>
      <c r="M44"/>
      <c r="N44"/>
      <c r="O44"/>
      <c r="P44"/>
      <c r="Q44"/>
      <c r="R44"/>
      <c r="S44"/>
      <c r="T44"/>
      <c r="U44"/>
      <c r="V44"/>
      <c r="W44"/>
      <c r="X44"/>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row>
    <row r="45" spans="1:57" s="74" customFormat="1" ht="15.75" customHeight="1">
      <c r="A45" s="63" t="s">
        <v>121</v>
      </c>
      <c r="B45" s="54"/>
      <c r="C45" s="54"/>
      <c r="D45" s="54"/>
      <c r="E45" s="54"/>
      <c r="F45" s="54"/>
      <c r="G45" s="54"/>
      <c r="H45" s="54"/>
      <c r="I45" s="54"/>
      <c r="J45" s="54"/>
      <c r="K45" s="54"/>
      <c r="L45" s="55"/>
      <c r="M45"/>
      <c r="N45"/>
      <c r="O45"/>
      <c r="P45"/>
      <c r="Q45"/>
      <c r="R45"/>
      <c r="S45"/>
      <c r="T45"/>
      <c r="U45"/>
      <c r="V45"/>
      <c r="W45"/>
      <c r="X45"/>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row>
    <row r="46" spans="1:24" s="81" customFormat="1" ht="12.75" outlineLevel="2">
      <c r="A46" s="64"/>
      <c r="B46" s="65" t="s">
        <v>82</v>
      </c>
      <c r="C46" s="65"/>
      <c r="D46" s="65"/>
      <c r="E46" s="65"/>
      <c r="F46" s="65"/>
      <c r="G46" s="66"/>
      <c r="H46" s="66"/>
      <c r="I46" s="66"/>
      <c r="J46" s="66"/>
      <c r="K46" s="66"/>
      <c r="L46" s="67"/>
      <c r="M46"/>
      <c r="N46"/>
      <c r="O46"/>
      <c r="P46"/>
      <c r="Q46"/>
      <c r="R46"/>
      <c r="S46"/>
      <c r="T46"/>
      <c r="U46"/>
      <c r="V46"/>
      <c r="W46"/>
      <c r="X46"/>
    </row>
    <row r="47" spans="1:24" s="81" customFormat="1" ht="12.75" outlineLevel="2">
      <c r="A47" s="64"/>
      <c r="B47" s="65" t="s">
        <v>83</v>
      </c>
      <c r="C47" s="65"/>
      <c r="D47" s="65"/>
      <c r="E47" s="65"/>
      <c r="F47" s="65"/>
      <c r="G47" s="66"/>
      <c r="H47" s="66"/>
      <c r="I47" s="66"/>
      <c r="J47" s="66"/>
      <c r="K47" s="66"/>
      <c r="L47" s="67"/>
      <c r="M47"/>
      <c r="N47"/>
      <c r="O47"/>
      <c r="P47"/>
      <c r="Q47"/>
      <c r="R47"/>
      <c r="S47"/>
      <c r="T47"/>
      <c r="U47"/>
      <c r="V47"/>
      <c r="W47"/>
      <c r="X47"/>
    </row>
    <row r="48" spans="1:24" s="81" customFormat="1" ht="13.5" outlineLevel="2" thickBot="1">
      <c r="A48" s="64"/>
      <c r="B48" s="65" t="s">
        <v>84</v>
      </c>
      <c r="C48" s="65"/>
      <c r="D48" s="65"/>
      <c r="E48" s="65"/>
      <c r="F48" s="65"/>
      <c r="G48" s="66"/>
      <c r="H48" s="66"/>
      <c r="I48" s="66"/>
      <c r="J48" s="66"/>
      <c r="K48" s="66"/>
      <c r="L48" s="67"/>
      <c r="M48"/>
      <c r="N48"/>
      <c r="O48"/>
      <c r="P48"/>
      <c r="Q48"/>
      <c r="R48"/>
      <c r="S48"/>
      <c r="T48"/>
      <c r="U48"/>
      <c r="V48"/>
      <c r="W48"/>
      <c r="X48"/>
    </row>
    <row r="49" spans="1:57" s="74" customFormat="1" ht="15.75" customHeight="1">
      <c r="A49" s="63" t="s">
        <v>85</v>
      </c>
      <c r="B49" s="54"/>
      <c r="C49" s="54"/>
      <c r="D49" s="54"/>
      <c r="E49" s="54"/>
      <c r="F49" s="54"/>
      <c r="G49" s="54"/>
      <c r="H49" s="54"/>
      <c r="I49" s="54"/>
      <c r="J49" s="54"/>
      <c r="K49" s="54"/>
      <c r="L49" s="55"/>
      <c r="M49"/>
      <c r="N49"/>
      <c r="O49"/>
      <c r="P49"/>
      <c r="Q49"/>
      <c r="R49"/>
      <c r="S49"/>
      <c r="T49"/>
      <c r="U49"/>
      <c r="V49"/>
      <c r="W49"/>
      <c r="X49"/>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24" s="60" customFormat="1" ht="15.75" customHeight="1" outlineLevel="1">
      <c r="A50" s="56">
        <v>1</v>
      </c>
      <c r="B50" s="57" t="s">
        <v>86</v>
      </c>
      <c r="C50" s="57"/>
      <c r="D50" s="57"/>
      <c r="E50" s="57"/>
      <c r="F50" s="57"/>
      <c r="G50" s="58"/>
      <c r="H50" s="58"/>
      <c r="I50" s="58"/>
      <c r="J50" s="58"/>
      <c r="K50" s="58"/>
      <c r="L50" s="59"/>
      <c r="M50"/>
      <c r="N50"/>
      <c r="O50"/>
      <c r="P50"/>
      <c r="Q50"/>
      <c r="R50"/>
      <c r="S50"/>
      <c r="T50"/>
      <c r="U50"/>
      <c r="V50"/>
      <c r="W50"/>
      <c r="X50"/>
    </row>
    <row r="51" spans="1:24" s="81" customFormat="1" ht="12.75" outlineLevel="2">
      <c r="A51" s="64"/>
      <c r="B51" s="65" t="s">
        <v>87</v>
      </c>
      <c r="C51" s="65"/>
      <c r="D51" s="65"/>
      <c r="E51" s="65"/>
      <c r="F51" s="65"/>
      <c r="G51" s="66"/>
      <c r="H51" s="66"/>
      <c r="I51" s="66"/>
      <c r="J51" s="66"/>
      <c r="K51" s="66"/>
      <c r="L51" s="67"/>
      <c r="M51"/>
      <c r="N51"/>
      <c r="O51"/>
      <c r="P51"/>
      <c r="Q51"/>
      <c r="R51"/>
      <c r="S51"/>
      <c r="T51"/>
      <c r="U51"/>
      <c r="V51"/>
      <c r="W51"/>
      <c r="X51"/>
    </row>
    <row r="52" spans="1:24" s="81" customFormat="1" ht="12.75" outlineLevel="2">
      <c r="A52" s="64"/>
      <c r="B52" s="65" t="s">
        <v>83</v>
      </c>
      <c r="C52" s="65"/>
      <c r="D52" s="65"/>
      <c r="E52" s="65"/>
      <c r="F52" s="65"/>
      <c r="G52" s="66"/>
      <c r="H52" s="66"/>
      <c r="I52" s="66"/>
      <c r="J52" s="66"/>
      <c r="K52" s="66"/>
      <c r="L52" s="67"/>
      <c r="M52"/>
      <c r="N52"/>
      <c r="O52"/>
      <c r="P52"/>
      <c r="Q52"/>
      <c r="R52"/>
      <c r="S52"/>
      <c r="T52"/>
      <c r="U52"/>
      <c r="V52"/>
      <c r="W52"/>
      <c r="X52"/>
    </row>
    <row r="53" spans="1:24" s="81" customFormat="1" ht="13.5" outlineLevel="2" thickBot="1">
      <c r="A53" s="64"/>
      <c r="B53" s="65" t="s">
        <v>84</v>
      </c>
      <c r="C53" s="65"/>
      <c r="D53" s="65"/>
      <c r="E53" s="65"/>
      <c r="F53" s="65"/>
      <c r="G53" s="68"/>
      <c r="H53" s="68"/>
      <c r="I53" s="68"/>
      <c r="J53" s="68"/>
      <c r="K53" s="68"/>
      <c r="L53" s="69"/>
      <c r="M53"/>
      <c r="N53"/>
      <c r="O53"/>
      <c r="P53"/>
      <c r="Q53"/>
      <c r="R53"/>
      <c r="S53"/>
      <c r="T53"/>
      <c r="U53"/>
      <c r="V53"/>
      <c r="W53"/>
      <c r="X53"/>
    </row>
    <row r="54" spans="1:24" s="81" customFormat="1" ht="36.75" customHeight="1" outlineLevel="2">
      <c r="A54" s="154"/>
      <c r="B54" s="147"/>
      <c r="C54" s="147"/>
      <c r="D54" s="147"/>
      <c r="E54" s="147"/>
      <c r="F54" s="147"/>
      <c r="G54" s="147"/>
      <c r="H54" s="147"/>
      <c r="I54" s="147"/>
      <c r="J54" s="147"/>
      <c r="K54" s="147"/>
      <c r="L54" s="155"/>
      <c r="M54"/>
      <c r="N54"/>
      <c r="O54"/>
      <c r="P54"/>
      <c r="Q54"/>
      <c r="R54"/>
      <c r="S54"/>
      <c r="T54"/>
      <c r="U54"/>
      <c r="V54"/>
      <c r="W54"/>
      <c r="X54"/>
    </row>
    <row r="55" spans="1:24" s="74" customFormat="1" ht="15.75" customHeight="1">
      <c r="A55" s="145" t="s">
        <v>100</v>
      </c>
      <c r="B55" s="146"/>
      <c r="C55" s="146"/>
      <c r="D55" s="146"/>
      <c r="E55" s="146"/>
      <c r="F55" s="146"/>
      <c r="G55" s="146"/>
      <c r="H55" s="146"/>
      <c r="I55" s="146"/>
      <c r="J55" s="146"/>
      <c r="K55" s="146"/>
      <c r="L55" s="143"/>
      <c r="M55"/>
      <c r="N55"/>
      <c r="O55"/>
      <c r="P55"/>
      <c r="Q55"/>
      <c r="R55"/>
      <c r="S55"/>
      <c r="T55"/>
      <c r="U55"/>
      <c r="V55"/>
      <c r="W55"/>
      <c r="X55"/>
    </row>
    <row r="56" spans="1:12" ht="177" customHeight="1" outlineLevel="1" thickBot="1">
      <c r="A56" s="160" t="s">
        <v>101</v>
      </c>
      <c r="B56" s="161"/>
      <c r="C56" s="161"/>
      <c r="D56" s="161"/>
      <c r="E56" s="161"/>
      <c r="F56" s="161"/>
      <c r="G56" s="161"/>
      <c r="H56" s="161"/>
      <c r="I56" s="161"/>
      <c r="J56" s="161"/>
      <c r="K56" s="161"/>
      <c r="L56" s="162"/>
    </row>
    <row r="57" spans="1:24" s="74" customFormat="1" ht="15.75" customHeight="1">
      <c r="A57" s="73" t="s">
        <v>122</v>
      </c>
      <c r="L57" s="75"/>
      <c r="M57"/>
      <c r="N57"/>
      <c r="O57"/>
      <c r="P57"/>
      <c r="Q57"/>
      <c r="R57"/>
      <c r="S57"/>
      <c r="T57"/>
      <c r="U57"/>
      <c r="V57"/>
      <c r="W57"/>
      <c r="X57"/>
    </row>
    <row r="58" spans="1:12" ht="177" customHeight="1" outlineLevel="1" thickBot="1">
      <c r="A58" s="160" t="s">
        <v>45</v>
      </c>
      <c r="B58" s="163"/>
      <c r="C58" s="163"/>
      <c r="D58" s="163"/>
      <c r="E58" s="163"/>
      <c r="F58" s="163"/>
      <c r="G58" s="163"/>
      <c r="H58" s="163"/>
      <c r="I58" s="163"/>
      <c r="J58" s="163"/>
      <c r="K58" s="163"/>
      <c r="L58" s="164"/>
    </row>
    <row r="59" spans="1:24" s="76" customFormat="1" ht="15">
      <c r="A59" s="73" t="s">
        <v>123</v>
      </c>
      <c r="L59" s="77"/>
      <c r="M59"/>
      <c r="N59"/>
      <c r="O59"/>
      <c r="P59"/>
      <c r="Q59"/>
      <c r="R59"/>
      <c r="S59"/>
      <c r="T59"/>
      <c r="U59"/>
      <c r="V59"/>
      <c r="W59"/>
      <c r="X59"/>
    </row>
    <row r="60" spans="1:12" ht="177" customHeight="1" outlineLevel="1" thickBot="1">
      <c r="A60" s="78" t="s">
        <v>124</v>
      </c>
      <c r="B60" s="140"/>
      <c r="C60" s="140"/>
      <c r="D60" s="140"/>
      <c r="E60" s="140"/>
      <c r="F60" s="140"/>
      <c r="G60" s="140"/>
      <c r="H60" s="140"/>
      <c r="I60" s="140"/>
      <c r="J60" s="140"/>
      <c r="K60" s="140"/>
      <c r="L60" s="141"/>
    </row>
    <row r="61" spans="1:24" s="76" customFormat="1" ht="15">
      <c r="A61" s="73" t="s">
        <v>125</v>
      </c>
      <c r="B61" s="79"/>
      <c r="L61" s="77"/>
      <c r="M61"/>
      <c r="N61"/>
      <c r="O61"/>
      <c r="P61"/>
      <c r="Q61"/>
      <c r="R61"/>
      <c r="S61"/>
      <c r="T61"/>
      <c r="U61"/>
      <c r="V61"/>
      <c r="W61"/>
      <c r="X61"/>
    </row>
    <row r="62" spans="1:12" ht="177" customHeight="1" outlineLevel="1" thickBot="1">
      <c r="A62" s="78" t="s">
        <v>126</v>
      </c>
      <c r="B62" s="140"/>
      <c r="C62" s="140"/>
      <c r="D62" s="140"/>
      <c r="E62" s="140"/>
      <c r="F62" s="140"/>
      <c r="G62" s="140"/>
      <c r="H62" s="140"/>
      <c r="I62" s="140"/>
      <c r="J62" s="140"/>
      <c r="K62" s="140"/>
      <c r="L62" s="141"/>
    </row>
  </sheetData>
  <mergeCells count="5">
    <mergeCell ref="A56:L56"/>
    <mergeCell ref="A58:L58"/>
    <mergeCell ref="B8:C8"/>
    <mergeCell ref="B11:C11"/>
    <mergeCell ref="B12:C12"/>
  </mergeCells>
  <printOptions/>
  <pageMargins left="0.25" right="0.25" top="0.5" bottom="0.5" header="0.5" footer="0.5"/>
  <pageSetup fitToHeight="2" fitToWidth="1" orientation="portrait" scale="80"/>
</worksheet>
</file>

<file path=xl/worksheets/sheet4.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A1" sqref="A1:D1"/>
    </sheetView>
  </sheetViews>
  <sheetFormatPr defaultColWidth="9.375" defaultRowHeight="12.75"/>
  <cols>
    <col min="1" max="1" width="19.125" style="123" customWidth="1"/>
    <col min="2" max="2" width="40.75390625" style="123" customWidth="1"/>
    <col min="3" max="3" width="12.125" style="123" customWidth="1"/>
    <col min="4" max="4" width="69.125" style="123" customWidth="1"/>
    <col min="5" max="16384" width="9.375" style="84" customWidth="1"/>
  </cols>
  <sheetData>
    <row r="1" spans="1:7" ht="30" customHeight="1" thickBot="1">
      <c r="A1" s="137" t="str">
        <f>Class_Number</f>
        <v>CPE/CSC 481</v>
      </c>
      <c r="B1" s="83" t="str">
        <f>Class_Name</f>
        <v>Knowledge-Based Systems</v>
      </c>
      <c r="C1" s="83"/>
      <c r="D1" s="83" t="str">
        <f>Class_Term</f>
        <v>Winter 2010</v>
      </c>
      <c r="E1"/>
      <c r="F1"/>
      <c r="G1"/>
    </row>
    <row r="2" spans="1:4" ht="24" customHeight="1">
      <c r="A2" s="85" t="s">
        <v>46</v>
      </c>
      <c r="B2" s="86"/>
      <c r="C2" s="87"/>
      <c r="D2" s="88" t="s">
        <v>47</v>
      </c>
    </row>
    <row r="3" spans="1:4" ht="24" customHeight="1">
      <c r="A3" s="89" t="s">
        <v>128</v>
      </c>
      <c r="B3" s="90"/>
      <c r="C3" s="91"/>
      <c r="D3" s="92"/>
    </row>
    <row r="4" spans="1:4" ht="24" customHeight="1">
      <c r="A4" s="93" t="s">
        <v>70</v>
      </c>
      <c r="B4" s="94"/>
      <c r="C4" s="95"/>
      <c r="D4" s="96" t="s">
        <v>48</v>
      </c>
    </row>
    <row r="5" spans="1:4" ht="24" customHeight="1" thickBot="1">
      <c r="A5" s="97"/>
      <c r="B5" s="98"/>
      <c r="C5" s="99"/>
      <c r="D5" s="100"/>
    </row>
    <row r="6" spans="1:4" s="105" customFormat="1" ht="15">
      <c r="A6" s="101" t="s">
        <v>49</v>
      </c>
      <c r="B6" s="102" t="s">
        <v>50</v>
      </c>
      <c r="C6" s="103" t="s">
        <v>51</v>
      </c>
      <c r="D6" s="104" t="s">
        <v>52</v>
      </c>
    </row>
    <row r="7" spans="1:4" ht="12.75" thickBot="1">
      <c r="A7" s="106"/>
      <c r="B7" s="107"/>
      <c r="C7" s="106" t="s">
        <v>53</v>
      </c>
      <c r="D7" s="108"/>
    </row>
    <row r="8" spans="1:4" ht="99.75" customHeight="1">
      <c r="A8" s="109" t="s">
        <v>54</v>
      </c>
      <c r="B8" s="110" t="s">
        <v>55</v>
      </c>
      <c r="C8" s="111"/>
      <c r="D8" s="112"/>
    </row>
    <row r="9" spans="1:4" ht="99.75" customHeight="1">
      <c r="A9" s="113" t="s">
        <v>56</v>
      </c>
      <c r="B9" s="114" t="s">
        <v>57</v>
      </c>
      <c r="C9" s="115"/>
      <c r="D9" s="116"/>
    </row>
    <row r="10" spans="1:4" ht="99.75" customHeight="1">
      <c r="A10" s="113" t="s">
        <v>58</v>
      </c>
      <c r="B10" s="114" t="s">
        <v>59</v>
      </c>
      <c r="C10" s="115"/>
      <c r="D10" s="117"/>
    </row>
    <row r="11" spans="1:4" ht="99.75" customHeight="1">
      <c r="A11" s="113" t="s">
        <v>60</v>
      </c>
      <c r="B11" s="114" t="s">
        <v>61</v>
      </c>
      <c r="C11" s="115"/>
      <c r="D11" s="116"/>
    </row>
    <row r="12" spans="1:4" ht="99.75" customHeight="1">
      <c r="A12" s="113" t="s">
        <v>62</v>
      </c>
      <c r="B12" s="114" t="s">
        <v>63</v>
      </c>
      <c r="C12" s="115"/>
      <c r="D12" s="116"/>
    </row>
    <row r="13" spans="1:4" ht="99.75" customHeight="1">
      <c r="A13" s="113" t="s">
        <v>64</v>
      </c>
      <c r="B13" s="114" t="s">
        <v>65</v>
      </c>
      <c r="C13" s="115"/>
      <c r="D13" s="116"/>
    </row>
    <row r="14" spans="1:4" ht="99.75" customHeight="1">
      <c r="A14" s="113" t="s">
        <v>73</v>
      </c>
      <c r="B14" s="114" t="s">
        <v>74</v>
      </c>
      <c r="C14" s="115"/>
      <c r="D14" s="116"/>
    </row>
    <row r="15" spans="1:4" ht="99.75" customHeight="1">
      <c r="A15" s="113" t="s">
        <v>75</v>
      </c>
      <c r="B15" s="114" t="s">
        <v>76</v>
      </c>
      <c r="C15" s="115"/>
      <c r="D15" s="117"/>
    </row>
    <row r="16" spans="1:4" ht="99.75" customHeight="1">
      <c r="A16" s="113" t="s">
        <v>77</v>
      </c>
      <c r="B16" s="114" t="s">
        <v>18</v>
      </c>
      <c r="C16" s="115"/>
      <c r="D16" s="117"/>
    </row>
    <row r="17" spans="1:4" ht="99.75" customHeight="1" thickBot="1">
      <c r="A17" s="113" t="s">
        <v>19</v>
      </c>
      <c r="B17" s="118" t="s">
        <v>20</v>
      </c>
      <c r="C17" s="115"/>
      <c r="D17" s="117"/>
    </row>
    <row r="18" spans="1:4" ht="99.75" customHeight="1" thickBot="1">
      <c r="A18" s="119" t="s">
        <v>21</v>
      </c>
      <c r="B18" s="120" t="s">
        <v>22</v>
      </c>
      <c r="C18" s="121"/>
      <c r="D18" s="122"/>
    </row>
    <row r="19" ht="15" customHeight="1">
      <c r="A19" s="123" t="s">
        <v>23</v>
      </c>
    </row>
    <row r="20" ht="19.5" customHeight="1">
      <c r="A20" s="84" t="s">
        <v>24</v>
      </c>
    </row>
    <row r="21" ht="19.5" customHeight="1"/>
    <row r="22" ht="19.5" customHeight="1"/>
    <row r="23" ht="19.5" customHeight="1"/>
    <row r="24" ht="19.5" customHeight="1"/>
    <row r="25" ht="19.5" customHeight="1"/>
    <row r="26" ht="19.5" customHeight="1"/>
    <row r="27" ht="19.5" customHeight="1"/>
    <row r="28" ht="19.5" customHeight="1"/>
    <row r="29" ht="19.5" customHeight="1"/>
  </sheetData>
  <printOptions/>
  <pageMargins left="0.75" right="0.75" top="1" bottom="1" header="0.5" footer="0.5"/>
  <pageSetup fitToHeight="1" fitToWidth="1" orientation="portrait" paperSize="9" scale="50"/>
</worksheet>
</file>

<file path=xl/worksheets/sheet5.xml><?xml version="1.0" encoding="utf-8"?>
<worksheet xmlns="http://schemas.openxmlformats.org/spreadsheetml/2006/main" xmlns:r="http://schemas.openxmlformats.org/officeDocument/2006/relationships">
  <sheetPr>
    <pageSetUpPr fitToPage="1"/>
  </sheetPr>
  <dimension ref="A1:D17"/>
  <sheetViews>
    <sheetView workbookViewId="0" topLeftCell="A1">
      <selection activeCell="C1" sqref="C1"/>
    </sheetView>
  </sheetViews>
  <sheetFormatPr defaultColWidth="9.375" defaultRowHeight="12.75"/>
  <cols>
    <col min="1" max="1" width="11.875" style="84" customWidth="1"/>
    <col min="2" max="2" width="20.875" style="84" customWidth="1"/>
    <col min="3" max="3" width="58.375" style="84" customWidth="1"/>
    <col min="4" max="16384" width="9.375" style="84" customWidth="1"/>
  </cols>
  <sheetData>
    <row r="1" spans="1:4" ht="21">
      <c r="A1" s="83"/>
      <c r="B1" s="137" t="s">
        <v>131</v>
      </c>
      <c r="C1" s="83" t="s">
        <v>130</v>
      </c>
      <c r="D1" s="139" t="str">
        <f>Class_Term</f>
        <v>Winter 2010</v>
      </c>
    </row>
    <row r="2" spans="1:3" ht="30">
      <c r="A2" s="124" t="s">
        <v>25</v>
      </c>
      <c r="B2" s="71"/>
      <c r="C2" s="71"/>
    </row>
    <row r="3" spans="1:3" ht="12.75" thickBot="1">
      <c r="A3" s="71"/>
      <c r="B3" s="71"/>
      <c r="C3" s="71"/>
    </row>
    <row r="4" spans="1:3" ht="15">
      <c r="A4" s="125" t="s">
        <v>26</v>
      </c>
      <c r="B4" s="126" t="s">
        <v>27</v>
      </c>
      <c r="C4" s="127" t="s">
        <v>52</v>
      </c>
    </row>
    <row r="5" spans="1:4" ht="33.75" customHeight="1">
      <c r="A5" s="128">
        <v>10</v>
      </c>
      <c r="B5" s="129" t="s">
        <v>28</v>
      </c>
      <c r="C5" s="130" t="s">
        <v>29</v>
      </c>
      <c r="D5" s="131" t="s">
        <v>30</v>
      </c>
    </row>
    <row r="6" spans="1:4" ht="33.75" customHeight="1">
      <c r="A6" s="128">
        <v>9</v>
      </c>
      <c r="B6" s="129" t="s">
        <v>159</v>
      </c>
      <c r="C6" s="130" t="s">
        <v>31</v>
      </c>
      <c r="D6" s="131" t="s">
        <v>30</v>
      </c>
    </row>
    <row r="7" spans="1:4" ht="33.75" customHeight="1">
      <c r="A7" s="128">
        <v>8</v>
      </c>
      <c r="B7" s="129" t="s">
        <v>32</v>
      </c>
      <c r="C7" s="130" t="s">
        <v>33</v>
      </c>
      <c r="D7" s="131" t="s">
        <v>34</v>
      </c>
    </row>
    <row r="8" spans="1:4" ht="33.75" customHeight="1">
      <c r="A8" s="128">
        <v>7</v>
      </c>
      <c r="B8" s="129" t="s">
        <v>160</v>
      </c>
      <c r="C8" s="130" t="s">
        <v>35</v>
      </c>
      <c r="D8" s="131" t="s">
        <v>34</v>
      </c>
    </row>
    <row r="9" spans="1:4" ht="33.75" customHeight="1">
      <c r="A9" s="128">
        <v>6</v>
      </c>
      <c r="B9" s="129" t="s">
        <v>36</v>
      </c>
      <c r="C9" s="130" t="s">
        <v>37</v>
      </c>
      <c r="D9" s="131" t="s">
        <v>38</v>
      </c>
    </row>
    <row r="10" spans="1:4" ht="33.75" customHeight="1">
      <c r="A10" s="128">
        <v>5</v>
      </c>
      <c r="B10" s="129" t="s">
        <v>39</v>
      </c>
      <c r="C10" s="130" t="s">
        <v>102</v>
      </c>
      <c r="D10" s="131" t="s">
        <v>38</v>
      </c>
    </row>
    <row r="11" spans="1:4" ht="33.75" customHeight="1">
      <c r="A11" s="128">
        <v>4</v>
      </c>
      <c r="B11" s="129" t="s">
        <v>103</v>
      </c>
      <c r="C11" s="130" t="s">
        <v>40</v>
      </c>
      <c r="D11" s="131" t="s">
        <v>41</v>
      </c>
    </row>
    <row r="12" spans="1:4" ht="33.75" customHeight="1">
      <c r="A12" s="128">
        <v>3</v>
      </c>
      <c r="B12" s="129" t="s">
        <v>42</v>
      </c>
      <c r="C12" s="130" t="s">
        <v>43</v>
      </c>
      <c r="D12" s="131" t="s">
        <v>41</v>
      </c>
    </row>
    <row r="13" spans="1:4" ht="33.75" customHeight="1">
      <c r="A13" s="128">
        <v>2</v>
      </c>
      <c r="B13" s="129" t="s">
        <v>44</v>
      </c>
      <c r="C13" s="130" t="s">
        <v>4</v>
      </c>
      <c r="D13" s="131" t="s">
        <v>5</v>
      </c>
    </row>
    <row r="14" spans="1:4" ht="33.75" customHeight="1">
      <c r="A14" s="128">
        <v>1</v>
      </c>
      <c r="B14" s="129" t="s">
        <v>6</v>
      </c>
      <c r="C14" s="130" t="s">
        <v>7</v>
      </c>
      <c r="D14" s="131" t="s">
        <v>5</v>
      </c>
    </row>
    <row r="15" spans="1:4" ht="33.75" customHeight="1" thickBot="1">
      <c r="A15" s="132">
        <v>0</v>
      </c>
      <c r="B15" s="133" t="s">
        <v>8</v>
      </c>
      <c r="C15" s="134" t="s">
        <v>9</v>
      </c>
      <c r="D15" s="131" t="s">
        <v>5</v>
      </c>
    </row>
    <row r="17" ht="12">
      <c r="A17" s="135" t="s">
        <v>10</v>
      </c>
    </row>
  </sheetData>
  <printOptions/>
  <pageMargins left="0.75" right="0.75" top="1" bottom="1" header="0.5" footer="0.5"/>
  <pageSetup fitToHeight="1" fitToWidth="1" orientation="portrait" paperSize="9" scale="6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CalPoly, SLO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J. Kurfess</dc:creator>
  <cp:keywords/>
  <dc:description/>
  <cp:lastModifiedBy>Franz J.  Kurfess</cp:lastModifiedBy>
  <cp:lastPrinted>2010-03-04T18:19:33Z</cp:lastPrinted>
  <dcterms:created xsi:type="dcterms:W3CDTF">2003-11-25T16:55:31Z</dcterms:created>
  <dcterms:modified xsi:type="dcterms:W3CDTF">2010-03-05T00:46:55Z</dcterms:modified>
  <cp:category/>
  <cp:version/>
  <cp:contentType/>
  <cp:contentStatus/>
</cp:coreProperties>
</file>